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Price list" sheetId="1" r:id="rId1"/>
  </sheets>
  <definedNames>
    <definedName name="_xlnm._FilterDatabase" localSheetId="0" hidden="1">'Price list'!$A$2:$H$54</definedName>
  </definedNames>
  <calcPr fullCalcOnLoad="1"/>
</workbook>
</file>

<file path=xl/sharedStrings.xml><?xml version="1.0" encoding="utf-8"?>
<sst xmlns="http://schemas.openxmlformats.org/spreadsheetml/2006/main" count="173" uniqueCount="53">
  <si>
    <t>D</t>
  </si>
  <si>
    <t>4;5</t>
  </si>
  <si>
    <t>E</t>
  </si>
  <si>
    <t>F</t>
  </si>
  <si>
    <t>CB1</t>
  </si>
  <si>
    <t>CB2</t>
  </si>
  <si>
    <t>CB3</t>
  </si>
  <si>
    <t>CB5</t>
  </si>
  <si>
    <t>CB20</t>
  </si>
  <si>
    <t>CA</t>
  </si>
  <si>
    <t>B4</t>
  </si>
  <si>
    <t>B12</t>
  </si>
  <si>
    <t>Вила В</t>
  </si>
  <si>
    <t>1;2</t>
  </si>
  <si>
    <t>Секция</t>
  </si>
  <si>
    <t>Тип</t>
  </si>
  <si>
    <t>Описание</t>
  </si>
  <si>
    <t>Студия</t>
  </si>
  <si>
    <t>B11</t>
  </si>
  <si>
    <t>магазин 1</t>
  </si>
  <si>
    <t>магазин 2</t>
  </si>
  <si>
    <t>магазин 3</t>
  </si>
  <si>
    <t>магазин 4</t>
  </si>
  <si>
    <t>магазин 5</t>
  </si>
  <si>
    <t>магазин 6</t>
  </si>
  <si>
    <t>Прихожая, балкон, гостиная с кухонным блоком, ванная с туалетом</t>
  </si>
  <si>
    <t>Прихожая, балкон, гостиная с кухонным блоком, спальня, ванная с туалетом</t>
  </si>
  <si>
    <t>Прихожая, балкон, гостиная с кухонным блоком, спальня, 2 ванные с туалетами</t>
  </si>
  <si>
    <t>правый подьезд</t>
  </si>
  <si>
    <t>первый уровень - гостиная с кухонным блоком, ванная с туалетом и 2 балкона; второй уровень - 2 спальни, ванная с туалетом и 2 балкона</t>
  </si>
  <si>
    <t>Прихожая, 2 балкона, гостиная с кухонным блоком, 2 спальни, 2 ванные с туалетами</t>
  </si>
  <si>
    <t>Цена в €</t>
  </si>
  <si>
    <t>CC</t>
  </si>
  <si>
    <t>мезонин</t>
  </si>
  <si>
    <t>Прихожая, балкон, гостиная с кухонным блоком, 2 спальни,  ванная с туалетом</t>
  </si>
  <si>
    <t>A 2</t>
  </si>
  <si>
    <t>A 3</t>
  </si>
  <si>
    <t>A 5</t>
  </si>
  <si>
    <t>A 8</t>
  </si>
  <si>
    <t>A 11</t>
  </si>
  <si>
    <t>Б 3</t>
  </si>
  <si>
    <t>Б 5</t>
  </si>
  <si>
    <t>Б 6</t>
  </si>
  <si>
    <t>CB4</t>
  </si>
  <si>
    <t>1 сп</t>
  </si>
  <si>
    <t>2 сп</t>
  </si>
  <si>
    <t>Кв. No</t>
  </si>
  <si>
    <t>Эт</t>
  </si>
  <si>
    <t>ЧЖП кв.м.</t>
  </si>
  <si>
    <t>Об. ч. кв.м.</t>
  </si>
  <si>
    <t>Об.п. кв.м.</t>
  </si>
  <si>
    <t>Цены в акцию!!!</t>
  </si>
  <si>
    <t>Прайс-лист Царево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</si>
</sst>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"/>
    <numFmt numFmtId="187" formatCode="&quot;$&quot;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Bookman Old Style"/>
      <family val="1"/>
    </font>
    <font>
      <sz val="14"/>
      <name val="Bookman Old Style"/>
      <family val="1"/>
    </font>
    <font>
      <b/>
      <sz val="22"/>
      <name val="Bookman Old Style"/>
      <family val="1"/>
    </font>
    <font>
      <sz val="22"/>
      <name val="Calibri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3" borderId="2" applyNumberFormat="0" applyAlignment="0" applyProtection="0"/>
    <xf numFmtId="0" fontId="3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6" applyNumberFormat="0" applyAlignment="0" applyProtection="0"/>
    <xf numFmtId="0" fontId="41" fillId="24" borderId="2" applyNumberFormat="0" applyAlignment="0" applyProtection="0"/>
    <xf numFmtId="0" fontId="42" fillId="25" borderId="7" applyNumberFormat="0" applyAlignment="0" applyProtection="0"/>
    <xf numFmtId="0" fontId="2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28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2" fontId="18" fillId="8" borderId="11" xfId="0" applyNumberFormat="1" applyFont="1" applyFill="1" applyBorder="1" applyAlignment="1">
      <alignment horizontal="center" vertical="center" wrapText="1"/>
    </xf>
    <xf numFmtId="0" fontId="18" fillId="8" borderId="11" xfId="0" applyNumberFormat="1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/>
    </xf>
    <xf numFmtId="0" fontId="17" fillId="28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2" fontId="17" fillId="28" borderId="10" xfId="0" applyNumberFormat="1" applyFont="1" applyFill="1" applyBorder="1" applyAlignment="1">
      <alignment horizontal="center" vertical="center"/>
    </xf>
    <xf numFmtId="2" fontId="18" fillId="28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2" fontId="18" fillId="29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5" fillId="18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0.57421875" style="3" customWidth="1"/>
    <col min="2" max="2" width="8.421875" style="3" customWidth="1"/>
    <col min="3" max="3" width="6.28125" style="4" customWidth="1"/>
    <col min="4" max="4" width="11.8515625" style="3" customWidth="1"/>
    <col min="5" max="5" width="9.57421875" style="5" customWidth="1"/>
    <col min="6" max="6" width="7.28125" style="5" customWidth="1"/>
    <col min="7" max="7" width="8.28125" style="5" customWidth="1"/>
    <col min="8" max="9" width="14.28125" style="2" customWidth="1"/>
    <col min="10" max="10" width="33.7109375" style="9" customWidth="1"/>
    <col min="11" max="11" width="18.28125" style="2" customWidth="1"/>
    <col min="12" max="16384" width="9.140625" style="2" customWidth="1"/>
  </cols>
  <sheetData>
    <row r="1" spans="1:10" s="13" customFormat="1" ht="28.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64.5" customHeight="1">
      <c r="A2" s="19" t="s">
        <v>14</v>
      </c>
      <c r="B2" s="19" t="s">
        <v>46</v>
      </c>
      <c r="C2" s="19" t="s">
        <v>47</v>
      </c>
      <c r="D2" s="19" t="s">
        <v>15</v>
      </c>
      <c r="E2" s="20" t="s">
        <v>48</v>
      </c>
      <c r="F2" s="20" t="s">
        <v>49</v>
      </c>
      <c r="G2" s="21" t="s">
        <v>50</v>
      </c>
      <c r="H2" s="20" t="s">
        <v>31</v>
      </c>
      <c r="I2" s="20" t="s">
        <v>51</v>
      </c>
      <c r="J2" s="19" t="s">
        <v>16</v>
      </c>
    </row>
    <row r="3" spans="1:10" s="6" customFormat="1" ht="45">
      <c r="A3" s="22" t="s">
        <v>32</v>
      </c>
      <c r="B3" s="23">
        <v>2</v>
      </c>
      <c r="C3" s="23">
        <v>1</v>
      </c>
      <c r="D3" s="24" t="s">
        <v>44</v>
      </c>
      <c r="E3" s="25">
        <v>53.8</v>
      </c>
      <c r="F3" s="25">
        <v>6.67</v>
      </c>
      <c r="G3" s="25">
        <v>60.47</v>
      </c>
      <c r="H3" s="26">
        <v>54423</v>
      </c>
      <c r="I3" s="35">
        <v>39305</v>
      </c>
      <c r="J3" s="14" t="s">
        <v>26</v>
      </c>
    </row>
    <row r="4" spans="1:10" s="6" customFormat="1" ht="45">
      <c r="A4" s="22" t="s">
        <v>32</v>
      </c>
      <c r="B4" s="23">
        <v>6</v>
      </c>
      <c r="C4" s="23">
        <v>1</v>
      </c>
      <c r="D4" s="18" t="s">
        <v>45</v>
      </c>
      <c r="E4" s="25">
        <v>58.6</v>
      </c>
      <c r="F4" s="25">
        <v>7.26</v>
      </c>
      <c r="G4" s="25">
        <v>65.86</v>
      </c>
      <c r="H4" s="26">
        <v>59274</v>
      </c>
      <c r="I4" s="35">
        <v>42809</v>
      </c>
      <c r="J4" s="14" t="s">
        <v>34</v>
      </c>
    </row>
    <row r="5" spans="1:10" s="6" customFormat="1" ht="45">
      <c r="A5" s="27" t="s">
        <v>32</v>
      </c>
      <c r="B5" s="18">
        <v>8</v>
      </c>
      <c r="C5" s="18">
        <v>2</v>
      </c>
      <c r="D5" s="24" t="s">
        <v>44</v>
      </c>
      <c r="E5" s="28">
        <v>53.8</v>
      </c>
      <c r="F5" s="28">
        <v>7.3</v>
      </c>
      <c r="G5" s="28">
        <v>61.1</v>
      </c>
      <c r="H5" s="26">
        <v>54990</v>
      </c>
      <c r="I5" s="35">
        <v>39715</v>
      </c>
      <c r="J5" s="15" t="s">
        <v>26</v>
      </c>
    </row>
    <row r="6" spans="1:10" s="6" customFormat="1" ht="45">
      <c r="A6" s="22" t="s">
        <v>32</v>
      </c>
      <c r="B6" s="23">
        <v>9</v>
      </c>
      <c r="C6" s="23">
        <v>2</v>
      </c>
      <c r="D6" s="23" t="s">
        <v>17</v>
      </c>
      <c r="E6" s="25">
        <v>39.93</v>
      </c>
      <c r="F6" s="25">
        <v>5.42</v>
      </c>
      <c r="G6" s="25">
        <v>45.35</v>
      </c>
      <c r="H6" s="26">
        <v>40815</v>
      </c>
      <c r="I6" s="35">
        <v>29477</v>
      </c>
      <c r="J6" s="14" t="s">
        <v>25</v>
      </c>
    </row>
    <row r="7" spans="1:10" s="6" customFormat="1" ht="45">
      <c r="A7" s="22" t="s">
        <v>32</v>
      </c>
      <c r="B7" s="23">
        <v>11</v>
      </c>
      <c r="C7" s="23">
        <v>2</v>
      </c>
      <c r="D7" s="23" t="s">
        <v>17</v>
      </c>
      <c r="E7" s="25">
        <v>42.6</v>
      </c>
      <c r="F7" s="25">
        <v>5.78</v>
      </c>
      <c r="G7" s="25">
        <v>48.38</v>
      </c>
      <c r="H7" s="26">
        <v>43542</v>
      </c>
      <c r="I7" s="35">
        <v>31447</v>
      </c>
      <c r="J7" s="14" t="s">
        <v>25</v>
      </c>
    </row>
    <row r="8" spans="1:10" s="6" customFormat="1" ht="45">
      <c r="A8" s="22" t="s">
        <v>32</v>
      </c>
      <c r="B8" s="23">
        <v>15</v>
      </c>
      <c r="C8" s="23">
        <v>3</v>
      </c>
      <c r="D8" s="23" t="s">
        <v>17</v>
      </c>
      <c r="E8" s="25">
        <v>39.93</v>
      </c>
      <c r="F8" s="25">
        <v>5.42</v>
      </c>
      <c r="G8" s="25">
        <v>45.35</v>
      </c>
      <c r="H8" s="26">
        <v>40815</v>
      </c>
      <c r="I8" s="35">
        <v>29477</v>
      </c>
      <c r="J8" s="14" t="s">
        <v>25</v>
      </c>
    </row>
    <row r="9" spans="1:10" s="6" customFormat="1" ht="45">
      <c r="A9" s="29" t="s">
        <v>32</v>
      </c>
      <c r="B9" s="30">
        <v>17</v>
      </c>
      <c r="C9" s="30">
        <v>3</v>
      </c>
      <c r="D9" s="30" t="s">
        <v>17</v>
      </c>
      <c r="E9" s="31">
        <v>38.6</v>
      </c>
      <c r="F9" s="31">
        <v>5.24</v>
      </c>
      <c r="G9" s="31">
        <v>43.84</v>
      </c>
      <c r="H9" s="26">
        <v>39456</v>
      </c>
      <c r="I9" s="35">
        <v>28496</v>
      </c>
      <c r="J9" s="16" t="s">
        <v>25</v>
      </c>
    </row>
    <row r="10" spans="1:10" s="6" customFormat="1" ht="60">
      <c r="A10" s="22" t="s">
        <v>32</v>
      </c>
      <c r="B10" s="23">
        <v>19</v>
      </c>
      <c r="C10" s="23">
        <v>4</v>
      </c>
      <c r="D10" s="23" t="s">
        <v>33</v>
      </c>
      <c r="E10" s="25">
        <v>80.14</v>
      </c>
      <c r="F10" s="25">
        <v>10.74</v>
      </c>
      <c r="G10" s="25">
        <v>90.88</v>
      </c>
      <c r="H10" s="26">
        <v>81792</v>
      </c>
      <c r="I10" s="35">
        <v>59072</v>
      </c>
      <c r="J10" s="14" t="s">
        <v>30</v>
      </c>
    </row>
    <row r="11" spans="1:10" s="6" customFormat="1" ht="60">
      <c r="A11" s="22" t="s">
        <v>32</v>
      </c>
      <c r="B11" s="23">
        <v>20</v>
      </c>
      <c r="C11" s="23">
        <v>4</v>
      </c>
      <c r="D11" s="23" t="s">
        <v>33</v>
      </c>
      <c r="E11" s="25">
        <v>80.14</v>
      </c>
      <c r="F11" s="25">
        <v>10.74</v>
      </c>
      <c r="G11" s="25">
        <v>90.88</v>
      </c>
      <c r="H11" s="26">
        <v>81792</v>
      </c>
      <c r="I11" s="35">
        <v>59072</v>
      </c>
      <c r="J11" s="14" t="s">
        <v>30</v>
      </c>
    </row>
    <row r="12" spans="1:10" s="6" customFormat="1" ht="45">
      <c r="A12" s="22" t="s">
        <v>32</v>
      </c>
      <c r="B12" s="23">
        <v>21</v>
      </c>
      <c r="C12" s="23">
        <v>4</v>
      </c>
      <c r="D12" s="23" t="s">
        <v>17</v>
      </c>
      <c r="E12" s="25">
        <v>39.93</v>
      </c>
      <c r="F12" s="25">
        <v>5.11</v>
      </c>
      <c r="G12" s="25">
        <v>45.04</v>
      </c>
      <c r="H12" s="26">
        <v>40536</v>
      </c>
      <c r="I12" s="35">
        <v>29276</v>
      </c>
      <c r="J12" s="14" t="s">
        <v>25</v>
      </c>
    </row>
    <row r="13" spans="1:10" s="6" customFormat="1" ht="45">
      <c r="A13" s="22" t="s">
        <v>32</v>
      </c>
      <c r="B13" s="23">
        <v>23</v>
      </c>
      <c r="C13" s="23">
        <v>4</v>
      </c>
      <c r="D13" s="23" t="s">
        <v>17</v>
      </c>
      <c r="E13" s="25">
        <v>38.6</v>
      </c>
      <c r="F13" s="25">
        <v>4.94</v>
      </c>
      <c r="G13" s="25">
        <v>43.54</v>
      </c>
      <c r="H13" s="26">
        <v>39186</v>
      </c>
      <c r="I13" s="35">
        <v>37227</v>
      </c>
      <c r="J13" s="14" t="s">
        <v>25</v>
      </c>
    </row>
    <row r="14" spans="1:10" s="6" customFormat="1" ht="15.75">
      <c r="A14" s="22"/>
      <c r="B14" s="23"/>
      <c r="C14" s="23"/>
      <c r="D14" s="23"/>
      <c r="E14" s="25"/>
      <c r="F14" s="25"/>
      <c r="G14" s="25"/>
      <c r="H14" s="26"/>
      <c r="I14" s="26"/>
      <c r="J14" s="14"/>
    </row>
    <row r="15" spans="1:10" s="6" customFormat="1" ht="45">
      <c r="A15" s="18" t="s">
        <v>0</v>
      </c>
      <c r="B15" s="18">
        <v>102</v>
      </c>
      <c r="C15" s="18">
        <v>3</v>
      </c>
      <c r="D15" s="18" t="s">
        <v>17</v>
      </c>
      <c r="E15" s="28">
        <v>41.8</v>
      </c>
      <c r="F15" s="28">
        <v>5.4</v>
      </c>
      <c r="G15" s="28">
        <f>E15+F15</f>
        <v>47.199999999999996</v>
      </c>
      <c r="H15" s="32">
        <v>42480</v>
      </c>
      <c r="I15" s="32"/>
      <c r="J15" s="15" t="s">
        <v>25</v>
      </c>
    </row>
    <row r="16" spans="1:10" s="6" customFormat="1" ht="15.75">
      <c r="A16" s="18"/>
      <c r="B16" s="18"/>
      <c r="C16" s="18"/>
      <c r="D16" s="18"/>
      <c r="E16" s="28"/>
      <c r="F16" s="28"/>
      <c r="G16" s="28"/>
      <c r="H16" s="32"/>
      <c r="I16" s="32"/>
      <c r="J16" s="15"/>
    </row>
    <row r="17" spans="1:10" s="6" customFormat="1" ht="45">
      <c r="A17" s="18" t="s">
        <v>9</v>
      </c>
      <c r="B17" s="18" t="s">
        <v>10</v>
      </c>
      <c r="C17" s="18">
        <v>2</v>
      </c>
      <c r="D17" s="24" t="s">
        <v>44</v>
      </c>
      <c r="E17" s="28">
        <v>62.34</v>
      </c>
      <c r="F17" s="28">
        <v>9.45</v>
      </c>
      <c r="G17" s="28">
        <f aca="true" t="shared" si="0" ref="G17:G27">E17+F17</f>
        <v>71.79</v>
      </c>
      <c r="H17" s="32">
        <v>64611</v>
      </c>
      <c r="I17" s="32"/>
      <c r="J17" s="15" t="s">
        <v>26</v>
      </c>
    </row>
    <row r="18" spans="1:10" s="6" customFormat="1" ht="45">
      <c r="A18" s="18" t="s">
        <v>9</v>
      </c>
      <c r="B18" s="18" t="s">
        <v>18</v>
      </c>
      <c r="C18" s="18">
        <v>4</v>
      </c>
      <c r="D18" s="18" t="s">
        <v>17</v>
      </c>
      <c r="E18" s="28">
        <v>33.69</v>
      </c>
      <c r="F18" s="28">
        <v>4.81</v>
      </c>
      <c r="G18" s="28">
        <f t="shared" si="0"/>
        <v>38.5</v>
      </c>
      <c r="H18" s="32">
        <v>34650</v>
      </c>
      <c r="I18" s="32"/>
      <c r="J18" s="15" t="s">
        <v>25</v>
      </c>
    </row>
    <row r="19" spans="1:10" s="6" customFormat="1" ht="45">
      <c r="A19" s="18" t="s">
        <v>9</v>
      </c>
      <c r="B19" s="18" t="s">
        <v>11</v>
      </c>
      <c r="C19" s="18">
        <v>4</v>
      </c>
      <c r="D19" s="18" t="s">
        <v>17</v>
      </c>
      <c r="E19" s="28">
        <v>41.77</v>
      </c>
      <c r="F19" s="28">
        <v>5.96</v>
      </c>
      <c r="G19" s="28">
        <f t="shared" si="0"/>
        <v>47.730000000000004</v>
      </c>
      <c r="H19" s="32">
        <v>42957</v>
      </c>
      <c r="I19" s="32"/>
      <c r="J19" s="15" t="s">
        <v>25</v>
      </c>
    </row>
    <row r="20" spans="1:10" s="8" customFormat="1" ht="45">
      <c r="A20" s="18" t="s">
        <v>9</v>
      </c>
      <c r="B20" s="18" t="s">
        <v>35</v>
      </c>
      <c r="C20" s="18">
        <v>1</v>
      </c>
      <c r="D20" s="18" t="s">
        <v>17</v>
      </c>
      <c r="E20" s="28">
        <v>32.4</v>
      </c>
      <c r="F20" s="28">
        <v>4.48</v>
      </c>
      <c r="G20" s="28">
        <f t="shared" si="0"/>
        <v>36.879999999999995</v>
      </c>
      <c r="H20" s="32">
        <v>33192</v>
      </c>
      <c r="I20" s="32"/>
      <c r="J20" s="15" t="s">
        <v>25</v>
      </c>
    </row>
    <row r="21" spans="1:10" s="8" customFormat="1" ht="45">
      <c r="A21" s="18" t="s">
        <v>9</v>
      </c>
      <c r="B21" s="18" t="s">
        <v>36</v>
      </c>
      <c r="C21" s="18">
        <v>1</v>
      </c>
      <c r="D21" s="18" t="s">
        <v>17</v>
      </c>
      <c r="E21" s="28">
        <v>41.77</v>
      </c>
      <c r="F21" s="28">
        <v>5.78</v>
      </c>
      <c r="G21" s="28">
        <f t="shared" si="0"/>
        <v>47.550000000000004</v>
      </c>
      <c r="H21" s="32">
        <v>42795</v>
      </c>
      <c r="I21" s="32"/>
      <c r="J21" s="15" t="s">
        <v>25</v>
      </c>
    </row>
    <row r="22" spans="1:10" s="8" customFormat="1" ht="45">
      <c r="A22" s="18" t="s">
        <v>9</v>
      </c>
      <c r="B22" s="18" t="s">
        <v>37</v>
      </c>
      <c r="C22" s="18">
        <v>2</v>
      </c>
      <c r="D22" s="18" t="s">
        <v>17</v>
      </c>
      <c r="E22" s="28">
        <v>33.69</v>
      </c>
      <c r="F22" s="28">
        <v>5.11</v>
      </c>
      <c r="G22" s="28">
        <f t="shared" si="0"/>
        <v>38.8</v>
      </c>
      <c r="H22" s="32">
        <v>34920</v>
      </c>
      <c r="I22" s="32"/>
      <c r="J22" s="15" t="s">
        <v>25</v>
      </c>
    </row>
    <row r="23" spans="1:10" s="8" customFormat="1" ht="45">
      <c r="A23" s="18" t="s">
        <v>9</v>
      </c>
      <c r="B23" s="18" t="s">
        <v>38</v>
      </c>
      <c r="C23" s="18">
        <v>3</v>
      </c>
      <c r="D23" s="18" t="s">
        <v>17</v>
      </c>
      <c r="E23" s="28">
        <v>33.69</v>
      </c>
      <c r="F23" s="28">
        <v>5.11</v>
      </c>
      <c r="G23" s="28">
        <f t="shared" si="0"/>
        <v>38.8</v>
      </c>
      <c r="H23" s="32">
        <v>34920</v>
      </c>
      <c r="I23" s="32"/>
      <c r="J23" s="15" t="s">
        <v>25</v>
      </c>
    </row>
    <row r="24" spans="1:10" s="8" customFormat="1" ht="45">
      <c r="A24" s="18" t="s">
        <v>9</v>
      </c>
      <c r="B24" s="18" t="s">
        <v>39</v>
      </c>
      <c r="C24" s="18">
        <v>4</v>
      </c>
      <c r="D24" s="18" t="s">
        <v>17</v>
      </c>
      <c r="E24" s="28">
        <v>33.69</v>
      </c>
      <c r="F24" s="28">
        <v>4.81</v>
      </c>
      <c r="G24" s="28">
        <f t="shared" si="0"/>
        <v>38.5</v>
      </c>
      <c r="H24" s="32">
        <v>34650</v>
      </c>
      <c r="I24" s="32"/>
      <c r="J24" s="15" t="s">
        <v>25</v>
      </c>
    </row>
    <row r="25" spans="1:10" s="8" customFormat="1" ht="45">
      <c r="A25" s="18" t="s">
        <v>9</v>
      </c>
      <c r="B25" s="18" t="s">
        <v>40</v>
      </c>
      <c r="C25" s="18">
        <v>1</v>
      </c>
      <c r="D25" s="18" t="s">
        <v>17</v>
      </c>
      <c r="E25" s="28">
        <v>41.77</v>
      </c>
      <c r="F25" s="28">
        <v>5.78</v>
      </c>
      <c r="G25" s="28">
        <f t="shared" si="0"/>
        <v>47.550000000000004</v>
      </c>
      <c r="H25" s="32">
        <v>42795</v>
      </c>
      <c r="I25" s="32"/>
      <c r="J25" s="15" t="s">
        <v>25</v>
      </c>
    </row>
    <row r="26" spans="1:10" s="8" customFormat="1" ht="45">
      <c r="A26" s="18" t="s">
        <v>9</v>
      </c>
      <c r="B26" s="18" t="s">
        <v>41</v>
      </c>
      <c r="C26" s="18">
        <v>2</v>
      </c>
      <c r="D26" s="18" t="s">
        <v>17</v>
      </c>
      <c r="E26" s="28">
        <v>33.69</v>
      </c>
      <c r="F26" s="28">
        <v>5.11</v>
      </c>
      <c r="G26" s="28">
        <f t="shared" si="0"/>
        <v>38.8</v>
      </c>
      <c r="H26" s="32">
        <v>34920</v>
      </c>
      <c r="I26" s="32"/>
      <c r="J26" s="15" t="s">
        <v>25</v>
      </c>
    </row>
    <row r="27" spans="1:10" s="8" customFormat="1" ht="45">
      <c r="A27" s="18" t="s">
        <v>9</v>
      </c>
      <c r="B27" s="18" t="s">
        <v>42</v>
      </c>
      <c r="C27" s="18">
        <v>2</v>
      </c>
      <c r="D27" s="18" t="s">
        <v>17</v>
      </c>
      <c r="E27" s="28">
        <v>41.77</v>
      </c>
      <c r="F27" s="28">
        <v>6.33</v>
      </c>
      <c r="G27" s="28">
        <f t="shared" si="0"/>
        <v>48.1</v>
      </c>
      <c r="H27" s="32">
        <v>43290</v>
      </c>
      <c r="I27" s="32"/>
      <c r="J27" s="15" t="s">
        <v>25</v>
      </c>
    </row>
    <row r="28" spans="1:10" s="7" customFormat="1" ht="18.75">
      <c r="A28" s="27"/>
      <c r="B28" s="27"/>
      <c r="C28" s="27"/>
      <c r="D28" s="27"/>
      <c r="E28" s="32"/>
      <c r="F28" s="32"/>
      <c r="G28" s="32"/>
      <c r="H28" s="32"/>
      <c r="I28" s="32"/>
      <c r="J28" s="17"/>
    </row>
    <row r="29" spans="1:10" s="6" customFormat="1" ht="60">
      <c r="A29" s="18" t="s">
        <v>2</v>
      </c>
      <c r="B29" s="18" t="s">
        <v>4</v>
      </c>
      <c r="C29" s="18">
        <v>1</v>
      </c>
      <c r="D29" s="18" t="s">
        <v>45</v>
      </c>
      <c r="E29" s="28">
        <v>92.05</v>
      </c>
      <c r="F29" s="28">
        <v>10.98</v>
      </c>
      <c r="G29" s="28">
        <f>E29+F29</f>
        <v>103.03</v>
      </c>
      <c r="H29" s="32">
        <v>92727</v>
      </c>
      <c r="I29" s="32"/>
      <c r="J29" s="15" t="s">
        <v>30</v>
      </c>
    </row>
    <row r="30" spans="1:10" s="6" customFormat="1" ht="45">
      <c r="A30" s="18" t="s">
        <v>2</v>
      </c>
      <c r="B30" s="18" t="s">
        <v>5</v>
      </c>
      <c r="C30" s="18">
        <v>1</v>
      </c>
      <c r="D30" s="18" t="s">
        <v>17</v>
      </c>
      <c r="E30" s="28">
        <v>34.93</v>
      </c>
      <c r="F30" s="28">
        <v>4.36</v>
      </c>
      <c r="G30" s="28">
        <v>39.29</v>
      </c>
      <c r="H30" s="32">
        <v>35361</v>
      </c>
      <c r="I30" s="32"/>
      <c r="J30" s="15" t="s">
        <v>25</v>
      </c>
    </row>
    <row r="31" spans="1:10" s="6" customFormat="1" ht="45">
      <c r="A31" s="18" t="s">
        <v>2</v>
      </c>
      <c r="B31" s="18" t="s">
        <v>6</v>
      </c>
      <c r="C31" s="18">
        <v>1</v>
      </c>
      <c r="D31" s="18" t="s">
        <v>17</v>
      </c>
      <c r="E31" s="28">
        <v>34.93</v>
      </c>
      <c r="F31" s="28">
        <v>4.36</v>
      </c>
      <c r="G31" s="28">
        <v>39.29</v>
      </c>
      <c r="H31" s="32">
        <v>35361</v>
      </c>
      <c r="I31" s="32"/>
      <c r="J31" s="15" t="s">
        <v>25</v>
      </c>
    </row>
    <row r="32" spans="1:10" s="6" customFormat="1" ht="45">
      <c r="A32" s="18" t="s">
        <v>2</v>
      </c>
      <c r="B32" s="18" t="s">
        <v>43</v>
      </c>
      <c r="C32" s="18">
        <v>1</v>
      </c>
      <c r="D32" s="24" t="s">
        <v>44</v>
      </c>
      <c r="E32" s="31">
        <v>48.69</v>
      </c>
      <c r="F32" s="31">
        <v>6.41</v>
      </c>
      <c r="G32" s="31">
        <f>E32+F32</f>
        <v>55.099999999999994</v>
      </c>
      <c r="H32" s="32">
        <v>49590</v>
      </c>
      <c r="I32" s="32"/>
      <c r="J32" s="16" t="s">
        <v>26</v>
      </c>
    </row>
    <row r="33" spans="1:10" s="6" customFormat="1" ht="45">
      <c r="A33" s="18" t="s">
        <v>2</v>
      </c>
      <c r="B33" s="18" t="s">
        <v>7</v>
      </c>
      <c r="C33" s="18">
        <v>1</v>
      </c>
      <c r="D33" s="18" t="s">
        <v>17</v>
      </c>
      <c r="E33" s="28">
        <v>34.81</v>
      </c>
      <c r="F33" s="28">
        <v>4.02</v>
      </c>
      <c r="G33" s="28">
        <v>38.83</v>
      </c>
      <c r="H33" s="32">
        <v>34947</v>
      </c>
      <c r="I33" s="32"/>
      <c r="J33" s="15" t="s">
        <v>25</v>
      </c>
    </row>
    <row r="34" spans="1:10" s="6" customFormat="1" ht="45">
      <c r="A34" s="18" t="s">
        <v>2</v>
      </c>
      <c r="B34" s="18" t="s">
        <v>8</v>
      </c>
      <c r="C34" s="18">
        <v>4</v>
      </c>
      <c r="D34" s="18" t="s">
        <v>17</v>
      </c>
      <c r="E34" s="28">
        <v>34.81</v>
      </c>
      <c r="F34" s="28">
        <v>4.14</v>
      </c>
      <c r="G34" s="28">
        <f aca="true" t="shared" si="1" ref="G34:G41">E34+F34</f>
        <v>38.95</v>
      </c>
      <c r="H34" s="32">
        <v>35055</v>
      </c>
      <c r="I34" s="32"/>
      <c r="J34" s="15" t="s">
        <v>25</v>
      </c>
    </row>
    <row r="35" spans="1:10" s="6" customFormat="1" ht="15.75">
      <c r="A35" s="18"/>
      <c r="B35" s="18"/>
      <c r="C35" s="18"/>
      <c r="D35" s="18"/>
      <c r="E35" s="28"/>
      <c r="F35" s="28"/>
      <c r="G35" s="28"/>
      <c r="H35" s="32"/>
      <c r="I35" s="32"/>
      <c r="J35" s="15"/>
    </row>
    <row r="36" spans="1:10" s="6" customFormat="1" ht="45">
      <c r="A36" s="18" t="s">
        <v>3</v>
      </c>
      <c r="B36" s="18">
        <v>166</v>
      </c>
      <c r="C36" s="18">
        <v>1</v>
      </c>
      <c r="D36" s="18" t="s">
        <v>17</v>
      </c>
      <c r="E36" s="28">
        <v>40.19</v>
      </c>
      <c r="F36" s="28">
        <v>4.64</v>
      </c>
      <c r="G36" s="28">
        <f t="shared" si="1"/>
        <v>44.83</v>
      </c>
      <c r="H36" s="32">
        <v>40347</v>
      </c>
      <c r="I36" s="32"/>
      <c r="J36" s="15" t="s">
        <v>25</v>
      </c>
    </row>
    <row r="37" spans="1:10" s="6" customFormat="1" ht="45">
      <c r="A37" s="18" t="s">
        <v>3</v>
      </c>
      <c r="B37" s="18">
        <v>167</v>
      </c>
      <c r="C37" s="18">
        <v>1</v>
      </c>
      <c r="D37" s="18" t="s">
        <v>17</v>
      </c>
      <c r="E37" s="28">
        <v>41.12</v>
      </c>
      <c r="F37" s="28">
        <v>5.15</v>
      </c>
      <c r="G37" s="28">
        <f t="shared" si="1"/>
        <v>46.269999999999996</v>
      </c>
      <c r="H37" s="32">
        <v>41643</v>
      </c>
      <c r="I37" s="32"/>
      <c r="J37" s="15" t="s">
        <v>25</v>
      </c>
    </row>
    <row r="38" spans="1:10" s="6" customFormat="1" ht="45">
      <c r="A38" s="18" t="s">
        <v>3</v>
      </c>
      <c r="B38" s="18">
        <v>168</v>
      </c>
      <c r="C38" s="18">
        <v>1</v>
      </c>
      <c r="D38" s="18" t="s">
        <v>17</v>
      </c>
      <c r="E38" s="28">
        <v>41.8</v>
      </c>
      <c r="F38" s="28">
        <v>5.23</v>
      </c>
      <c r="G38" s="28">
        <f t="shared" si="1"/>
        <v>47.03</v>
      </c>
      <c r="H38" s="32">
        <v>42327</v>
      </c>
      <c r="I38" s="32"/>
      <c r="J38" s="15" t="s">
        <v>25</v>
      </c>
    </row>
    <row r="39" spans="1:10" s="6" customFormat="1" ht="45">
      <c r="A39" s="18" t="s">
        <v>3</v>
      </c>
      <c r="B39" s="18">
        <v>169</v>
      </c>
      <c r="C39" s="18">
        <v>1</v>
      </c>
      <c r="D39" s="18" t="s">
        <v>17</v>
      </c>
      <c r="E39" s="28">
        <v>41.8</v>
      </c>
      <c r="F39" s="28">
        <v>5.23</v>
      </c>
      <c r="G39" s="28">
        <f t="shared" si="1"/>
        <v>47.03</v>
      </c>
      <c r="H39" s="32">
        <v>42327</v>
      </c>
      <c r="I39" s="32"/>
      <c r="J39" s="15" t="s">
        <v>25</v>
      </c>
    </row>
    <row r="40" spans="1:10" s="6" customFormat="1" ht="45">
      <c r="A40" s="18" t="s">
        <v>3</v>
      </c>
      <c r="B40" s="18">
        <v>170</v>
      </c>
      <c r="C40" s="18">
        <v>1</v>
      </c>
      <c r="D40" s="18" t="s">
        <v>17</v>
      </c>
      <c r="E40" s="28">
        <v>42.46</v>
      </c>
      <c r="F40" s="28">
        <v>5.31</v>
      </c>
      <c r="G40" s="28">
        <f t="shared" si="1"/>
        <v>47.77</v>
      </c>
      <c r="H40" s="32">
        <v>42993</v>
      </c>
      <c r="I40" s="32"/>
      <c r="J40" s="15" t="s">
        <v>25</v>
      </c>
    </row>
    <row r="41" spans="1:10" s="6" customFormat="1" ht="45">
      <c r="A41" s="18" t="s">
        <v>3</v>
      </c>
      <c r="B41" s="18">
        <v>171</v>
      </c>
      <c r="C41" s="18">
        <v>1</v>
      </c>
      <c r="D41" s="18" t="s">
        <v>17</v>
      </c>
      <c r="E41" s="28">
        <v>40.05</v>
      </c>
      <c r="F41" s="28">
        <v>4.63</v>
      </c>
      <c r="G41" s="28">
        <f t="shared" si="1"/>
        <v>44.68</v>
      </c>
      <c r="H41" s="32">
        <v>40212</v>
      </c>
      <c r="I41" s="32"/>
      <c r="J41" s="15" t="s">
        <v>25</v>
      </c>
    </row>
    <row r="42" spans="1:10" s="6" customFormat="1" ht="45">
      <c r="A42" s="18" t="s">
        <v>3</v>
      </c>
      <c r="B42" s="18">
        <v>196</v>
      </c>
      <c r="C42" s="18">
        <v>3</v>
      </c>
      <c r="D42" s="18" t="s">
        <v>17</v>
      </c>
      <c r="E42" s="28">
        <v>41.8</v>
      </c>
      <c r="F42" s="28">
        <v>5.73</v>
      </c>
      <c r="G42" s="28">
        <f>E42+F42</f>
        <v>47.53</v>
      </c>
      <c r="H42" s="32">
        <v>42777</v>
      </c>
      <c r="I42" s="32"/>
      <c r="J42" s="15" t="s">
        <v>25</v>
      </c>
    </row>
    <row r="43" spans="1:10" s="6" customFormat="1" ht="45">
      <c r="A43" s="18" t="s">
        <v>3</v>
      </c>
      <c r="B43" s="18">
        <v>209</v>
      </c>
      <c r="C43" s="18">
        <v>4</v>
      </c>
      <c r="D43" s="18" t="s">
        <v>17</v>
      </c>
      <c r="E43" s="28">
        <v>41.12</v>
      </c>
      <c r="F43" s="28">
        <v>5.31</v>
      </c>
      <c r="G43" s="28">
        <f>E43+F43</f>
        <v>46.43</v>
      </c>
      <c r="H43" s="32">
        <v>41787</v>
      </c>
      <c r="I43" s="32"/>
      <c r="J43" s="15" t="s">
        <v>25</v>
      </c>
    </row>
    <row r="44" spans="1:10" s="6" customFormat="1" ht="60">
      <c r="A44" s="18" t="s">
        <v>3</v>
      </c>
      <c r="B44" s="18">
        <v>210</v>
      </c>
      <c r="C44" s="18" t="s">
        <v>1</v>
      </c>
      <c r="D44" s="24" t="s">
        <v>44</v>
      </c>
      <c r="E44" s="28">
        <v>74.14</v>
      </c>
      <c r="F44" s="28">
        <v>9.92</v>
      </c>
      <c r="G44" s="28">
        <f>E44+F44</f>
        <v>84.06</v>
      </c>
      <c r="H44" s="32">
        <v>75654</v>
      </c>
      <c r="I44" s="32"/>
      <c r="J44" s="15" t="s">
        <v>27</v>
      </c>
    </row>
    <row r="45" spans="1:10" s="6" customFormat="1" ht="60">
      <c r="A45" s="18" t="s">
        <v>3</v>
      </c>
      <c r="B45" s="18">
        <v>211</v>
      </c>
      <c r="C45" s="18" t="s">
        <v>1</v>
      </c>
      <c r="D45" s="24" t="s">
        <v>44</v>
      </c>
      <c r="E45" s="28">
        <v>74.14</v>
      </c>
      <c r="F45" s="28">
        <v>9.92</v>
      </c>
      <c r="G45" s="28">
        <f>E45+F45</f>
        <v>84.06</v>
      </c>
      <c r="H45" s="32">
        <v>75654</v>
      </c>
      <c r="I45" s="32"/>
      <c r="J45" s="15" t="s">
        <v>27</v>
      </c>
    </row>
    <row r="46" spans="1:10" s="6" customFormat="1" ht="45">
      <c r="A46" s="18" t="s">
        <v>3</v>
      </c>
      <c r="B46" s="18">
        <v>213</v>
      </c>
      <c r="C46" s="18">
        <v>4</v>
      </c>
      <c r="D46" s="18" t="s">
        <v>17</v>
      </c>
      <c r="E46" s="28">
        <v>40.05</v>
      </c>
      <c r="F46" s="28">
        <v>4.77</v>
      </c>
      <c r="G46" s="28">
        <f>E46+F46</f>
        <v>44.81999999999999</v>
      </c>
      <c r="H46" s="32">
        <v>40338</v>
      </c>
      <c r="I46" s="32"/>
      <c r="J46" s="15" t="s">
        <v>25</v>
      </c>
    </row>
    <row r="47" spans="1:10" s="6" customFormat="1" ht="15.75">
      <c r="A47" s="18"/>
      <c r="B47" s="18"/>
      <c r="C47" s="18"/>
      <c r="D47" s="18"/>
      <c r="E47" s="28"/>
      <c r="F47" s="28"/>
      <c r="G47" s="28"/>
      <c r="H47" s="32"/>
      <c r="I47" s="32"/>
      <c r="J47" s="15"/>
    </row>
    <row r="48" spans="1:10" s="6" customFormat="1" ht="90">
      <c r="A48" s="18" t="s">
        <v>12</v>
      </c>
      <c r="B48" s="33" t="s">
        <v>28</v>
      </c>
      <c r="C48" s="18" t="s">
        <v>13</v>
      </c>
      <c r="D48" s="18" t="s">
        <v>45</v>
      </c>
      <c r="E48" s="28"/>
      <c r="F48" s="28"/>
      <c r="G48" s="28">
        <v>132.29</v>
      </c>
      <c r="H48" s="32">
        <f>G48*1000</f>
        <v>132290</v>
      </c>
      <c r="I48" s="32"/>
      <c r="J48" s="15" t="s">
        <v>29</v>
      </c>
    </row>
    <row r="49" spans="1:10" s="6" customFormat="1" ht="15" customHeight="1">
      <c r="A49" s="18" t="s">
        <v>0</v>
      </c>
      <c r="B49" s="18"/>
      <c r="C49" s="18">
        <v>1</v>
      </c>
      <c r="D49" s="18" t="s">
        <v>19</v>
      </c>
      <c r="E49" s="28">
        <v>45.7</v>
      </c>
      <c r="F49" s="28">
        <v>5.68</v>
      </c>
      <c r="G49" s="28">
        <f aca="true" t="shared" si="2" ref="G49:G54">E49+F49</f>
        <v>51.38</v>
      </c>
      <c r="H49" s="32">
        <v>46242</v>
      </c>
      <c r="I49" s="32"/>
      <c r="J49" s="18" t="s">
        <v>19</v>
      </c>
    </row>
    <row r="50" spans="1:10" s="6" customFormat="1" ht="15" customHeight="1">
      <c r="A50" s="18" t="s">
        <v>0</v>
      </c>
      <c r="B50" s="18"/>
      <c r="C50" s="18">
        <v>1</v>
      </c>
      <c r="D50" s="18" t="s">
        <v>20</v>
      </c>
      <c r="E50" s="28">
        <v>49.92</v>
      </c>
      <c r="F50" s="28">
        <v>6.2</v>
      </c>
      <c r="G50" s="28">
        <f t="shared" si="2"/>
        <v>56.120000000000005</v>
      </c>
      <c r="H50" s="32">
        <v>50508</v>
      </c>
      <c r="I50" s="32"/>
      <c r="J50" s="18" t="s">
        <v>20</v>
      </c>
    </row>
    <row r="51" spans="1:10" s="6" customFormat="1" ht="15" customHeight="1">
      <c r="A51" s="18" t="s">
        <v>0</v>
      </c>
      <c r="B51" s="18"/>
      <c r="C51" s="18">
        <v>1</v>
      </c>
      <c r="D51" s="18" t="s">
        <v>21</v>
      </c>
      <c r="E51" s="28">
        <v>49.34</v>
      </c>
      <c r="F51" s="28">
        <v>6.13</v>
      </c>
      <c r="G51" s="28">
        <f t="shared" si="2"/>
        <v>55.470000000000006</v>
      </c>
      <c r="H51" s="32">
        <v>49923</v>
      </c>
      <c r="I51" s="32"/>
      <c r="J51" s="18" t="s">
        <v>21</v>
      </c>
    </row>
    <row r="52" spans="1:10" s="6" customFormat="1" ht="15" customHeight="1">
      <c r="A52" s="18" t="s">
        <v>0</v>
      </c>
      <c r="B52" s="18"/>
      <c r="C52" s="18">
        <v>1</v>
      </c>
      <c r="D52" s="18" t="s">
        <v>22</v>
      </c>
      <c r="E52" s="28">
        <v>44.32</v>
      </c>
      <c r="F52" s="28">
        <v>5.51</v>
      </c>
      <c r="G52" s="28">
        <f t="shared" si="2"/>
        <v>49.83</v>
      </c>
      <c r="H52" s="32">
        <v>44847</v>
      </c>
      <c r="I52" s="32"/>
      <c r="J52" s="18" t="s">
        <v>22</v>
      </c>
    </row>
    <row r="53" spans="1:10" s="6" customFormat="1" ht="15" customHeight="1">
      <c r="A53" s="18" t="s">
        <v>0</v>
      </c>
      <c r="B53" s="18"/>
      <c r="C53" s="18">
        <v>1</v>
      </c>
      <c r="D53" s="18" t="s">
        <v>23</v>
      </c>
      <c r="E53" s="28">
        <v>30.88</v>
      </c>
      <c r="F53" s="28">
        <v>3.72</v>
      </c>
      <c r="G53" s="28">
        <f t="shared" si="2"/>
        <v>34.6</v>
      </c>
      <c r="H53" s="32">
        <v>31140</v>
      </c>
      <c r="I53" s="32"/>
      <c r="J53" s="18" t="s">
        <v>23</v>
      </c>
    </row>
    <row r="54" spans="1:10" s="6" customFormat="1" ht="15" customHeight="1">
      <c r="A54" s="18" t="s">
        <v>0</v>
      </c>
      <c r="B54" s="18"/>
      <c r="C54" s="18">
        <v>1</v>
      </c>
      <c r="D54" s="18" t="s">
        <v>24</v>
      </c>
      <c r="E54" s="28">
        <v>39.64</v>
      </c>
      <c r="F54" s="28">
        <v>4.92</v>
      </c>
      <c r="G54" s="28">
        <f t="shared" si="2"/>
        <v>44.56</v>
      </c>
      <c r="H54" s="32">
        <v>40104</v>
      </c>
      <c r="I54" s="32"/>
      <c r="J54" s="18" t="s">
        <v>24</v>
      </c>
    </row>
    <row r="55" spans="1:10" s="6" customFormat="1" ht="18">
      <c r="A55" s="10"/>
      <c r="B55" s="10"/>
      <c r="C55" s="10"/>
      <c r="D55" s="10"/>
      <c r="E55" s="11"/>
      <c r="F55" s="11"/>
      <c r="G55" s="11"/>
      <c r="H55" s="10"/>
      <c r="I55" s="10"/>
      <c r="J55" s="12"/>
    </row>
    <row r="56" spans="1:10" s="6" customFormat="1" ht="18.75">
      <c r="A56" s="36"/>
      <c r="B56" s="36"/>
      <c r="C56" s="36"/>
      <c r="D56" s="36"/>
      <c r="E56" s="36"/>
      <c r="F56" s="36"/>
      <c r="G56" s="36"/>
      <c r="H56" s="36"/>
      <c r="I56" s="34"/>
      <c r="J56" s="9"/>
    </row>
    <row r="59" ht="18.75">
      <c r="J59" s="9">
        <v>1</v>
      </c>
    </row>
  </sheetData>
  <sheetProtection/>
  <autoFilter ref="A2:H54"/>
  <mergeCells count="2">
    <mergeCell ref="A56:H56"/>
    <mergeCell ref="A1:J1"/>
  </mergeCells>
  <printOptions/>
  <pageMargins left="0.4724409448818898" right="0.2362204724409449" top="0.31496062992125984" bottom="0.35433070866141736" header="0.2362204724409449" footer="0.1574803149606299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stoian</dc:creator>
  <cp:keywords/>
  <dc:description/>
  <cp:lastModifiedBy>user</cp:lastModifiedBy>
  <cp:lastPrinted>2013-11-21T13:07:42Z</cp:lastPrinted>
  <dcterms:created xsi:type="dcterms:W3CDTF">2005-09-08T16:12:39Z</dcterms:created>
  <dcterms:modified xsi:type="dcterms:W3CDTF">2015-07-29T07:25:18Z</dcterms:modified>
  <cp:category/>
  <cp:version/>
  <cp:contentType/>
  <cp:contentStatus/>
</cp:coreProperties>
</file>