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20730" windowHeight="9510" activeTab="1"/>
  </bookViews>
  <sheets>
    <sheet name="3_BG" sheetId="1" r:id="rId1"/>
    <sheet name="3_ENG" sheetId="2" r:id="rId2"/>
  </sheets>
  <definedNames/>
  <calcPr fullCalcOnLoad="1"/>
</workbook>
</file>

<file path=xl/sharedStrings.xml><?xml version="1.0" encoding="utf-8"?>
<sst xmlns="http://schemas.openxmlformats.org/spreadsheetml/2006/main" count="84" uniqueCount="78">
  <si>
    <r>
      <t xml:space="preserve">Ваканционно селище </t>
    </r>
    <r>
      <rPr>
        <b/>
        <sz val="12"/>
        <rFont val="Arial"/>
        <family val="2"/>
      </rPr>
      <t>SEA LIFE</t>
    </r>
    <r>
      <rPr>
        <sz val="12"/>
        <rFont val="Arial"/>
        <family val="2"/>
      </rPr>
      <t xml:space="preserve"> - Синеморец, ПИ 66258.4.263, </t>
    </r>
  </si>
  <si>
    <t>ЕТАЖ</t>
  </si>
  <si>
    <t>ОБЕКТ</t>
  </si>
  <si>
    <t>F1</t>
  </si>
  <si>
    <t>К%</t>
  </si>
  <si>
    <t>F2</t>
  </si>
  <si>
    <t>ОБЩО м2.</t>
  </si>
  <si>
    <t>Евро/м2.</t>
  </si>
  <si>
    <t>Цена в Евро</t>
  </si>
  <si>
    <t>Сутерен К25м</t>
  </si>
  <si>
    <t>Апартамент 1</t>
  </si>
  <si>
    <t>Апартамент 2</t>
  </si>
  <si>
    <t>Апартамент 3</t>
  </si>
  <si>
    <t>Апартамент 4</t>
  </si>
  <si>
    <t>Персонал 2</t>
  </si>
  <si>
    <t>Персонал 3</t>
  </si>
  <si>
    <t>Први етаж К27.8</t>
  </si>
  <si>
    <t>Апартамент 5</t>
  </si>
  <si>
    <t>Апартамент 6</t>
  </si>
  <si>
    <t>Апартамент 7</t>
  </si>
  <si>
    <t>Апартамент 8</t>
  </si>
  <si>
    <t>Апартамент 9</t>
  </si>
  <si>
    <t>Апартамент 10</t>
  </si>
  <si>
    <t>Апартамент 11</t>
  </si>
  <si>
    <t>Втори етаж К 30.6</t>
  </si>
  <si>
    <t>Апартамент 12</t>
  </si>
  <si>
    <t>Апартамент 13</t>
  </si>
  <si>
    <t>Апартамент 14</t>
  </si>
  <si>
    <t>Апартамент 15</t>
  </si>
  <si>
    <t>Апартамент 16</t>
  </si>
  <si>
    <t>Апартамент 17</t>
  </si>
  <si>
    <t>Апартамент 18</t>
  </si>
  <si>
    <t>Апартамент 19</t>
  </si>
  <si>
    <t>Апартамент 20</t>
  </si>
  <si>
    <t>Апартамент 21</t>
  </si>
  <si>
    <t>Апартамент 22</t>
  </si>
  <si>
    <t>Апартамент 23</t>
  </si>
  <si>
    <t xml:space="preserve">Персонал 1 </t>
  </si>
  <si>
    <t>Трети етаж К 32.4 м</t>
  </si>
  <si>
    <t xml:space="preserve">Staff 1 </t>
  </si>
  <si>
    <t>Staff 2</t>
  </si>
  <si>
    <t>Staff 3</t>
  </si>
  <si>
    <t>Apartment 1</t>
  </si>
  <si>
    <t>Apartment 2</t>
  </si>
  <si>
    <t>Apartment 3</t>
  </si>
  <si>
    <t>Apartment 4</t>
  </si>
  <si>
    <t>Apartment 5</t>
  </si>
  <si>
    <t>Apartment 6</t>
  </si>
  <si>
    <t>Apartment 7</t>
  </si>
  <si>
    <t>Apartment 8</t>
  </si>
  <si>
    <t>Apartment 9</t>
  </si>
  <si>
    <t>Apartment 10</t>
  </si>
  <si>
    <t>Apartment 11</t>
  </si>
  <si>
    <t>Apartment 12</t>
  </si>
  <si>
    <t>Apartment 13</t>
  </si>
  <si>
    <t>Apartment 14</t>
  </si>
  <si>
    <t>Apartment 15</t>
  </si>
  <si>
    <t>Apartment 16</t>
  </si>
  <si>
    <t>Apartment 17</t>
  </si>
  <si>
    <t>Apartment 18</t>
  </si>
  <si>
    <t>Apartment 19</t>
  </si>
  <si>
    <t>Apartment 20</t>
  </si>
  <si>
    <t>Apartment 21</t>
  </si>
  <si>
    <t>Apartment 22</t>
  </si>
  <si>
    <t>Apartment 23</t>
  </si>
  <si>
    <t>Floor</t>
  </si>
  <si>
    <t>Ground Floor К25м</t>
  </si>
  <si>
    <t>First Floor К27.8</t>
  </si>
  <si>
    <t>Second Floor К 30.6</t>
  </si>
  <si>
    <t>Third Floor К 32.4 м</t>
  </si>
  <si>
    <t>ALL м2.</t>
  </si>
  <si>
    <t>Euro/м2.</t>
  </si>
  <si>
    <t>Price</t>
  </si>
  <si>
    <t>Housing N 3</t>
  </si>
  <si>
    <r>
      <t xml:space="preserve">Holiday Village  </t>
    </r>
    <r>
      <rPr>
        <b/>
        <sz val="12"/>
        <rFont val="Arial"/>
        <family val="2"/>
      </rPr>
      <t>SEA LIFE</t>
    </r>
    <r>
      <rPr>
        <sz val="12"/>
        <rFont val="Arial"/>
        <family val="2"/>
      </rPr>
      <t xml:space="preserve"> - Sinemorets, Plot 66258.4.263, </t>
    </r>
  </si>
  <si>
    <t xml:space="preserve"> Корпус N 3</t>
  </si>
  <si>
    <t>Продаден</t>
  </si>
  <si>
    <t>Sold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</si>
</sst>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#,##0.000"/>
  </numFmts>
  <fonts count="26"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4" fillId="22" borderId="23" xfId="0" applyFont="1" applyFill="1" applyBorder="1" applyAlignment="1">
      <alignment/>
    </xf>
    <xf numFmtId="4" fontId="4" fillId="22" borderId="24" xfId="0" applyNumberFormat="1" applyFont="1" applyFill="1" applyBorder="1" applyAlignment="1">
      <alignment/>
    </xf>
    <xf numFmtId="4" fontId="5" fillId="22" borderId="24" xfId="0" applyNumberFormat="1" applyFont="1" applyFill="1" applyBorder="1" applyAlignment="1">
      <alignment/>
    </xf>
    <xf numFmtId="3" fontId="4" fillId="22" borderId="24" xfId="0" applyNumberFormat="1" applyFont="1" applyFill="1" applyBorder="1" applyAlignment="1">
      <alignment/>
    </xf>
    <xf numFmtId="3" fontId="4" fillId="22" borderId="25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4" fillId="22" borderId="24" xfId="0" applyFont="1" applyFill="1" applyBorder="1" applyAlignment="1">
      <alignment/>
    </xf>
    <xf numFmtId="3" fontId="5" fillId="22" borderId="24" xfId="0" applyNumberFormat="1" applyFont="1" applyFill="1" applyBorder="1" applyAlignment="1">
      <alignment/>
    </xf>
    <xf numFmtId="3" fontId="5" fillId="22" borderId="25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/>
    </xf>
    <xf numFmtId="164" fontId="1" fillId="0" borderId="21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4" fillId="22" borderId="24" xfId="0" applyNumberFormat="1" applyFont="1" applyFill="1" applyBorder="1" applyAlignment="1">
      <alignment/>
    </xf>
    <xf numFmtId="164" fontId="1" fillId="0" borderId="15" xfId="0" applyNumberFormat="1" applyFont="1" applyBorder="1" applyAlignment="1">
      <alignment horizontal="left"/>
    </xf>
    <xf numFmtId="164" fontId="1" fillId="0" borderId="18" xfId="0" applyNumberFormat="1" applyFont="1" applyBorder="1" applyAlignment="1">
      <alignment horizontal="left"/>
    </xf>
    <xf numFmtId="4" fontId="1" fillId="0" borderId="15" xfId="0" applyNumberFormat="1" applyFont="1" applyBorder="1" applyAlignment="1">
      <alignment horizontal="left"/>
    </xf>
    <xf numFmtId="4" fontId="1" fillId="0" borderId="18" xfId="0" applyNumberFormat="1" applyFont="1" applyBorder="1" applyAlignment="1">
      <alignment horizontal="left"/>
    </xf>
    <xf numFmtId="4" fontId="1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0">
      <selection activeCell="H13" sqref="H13"/>
    </sheetView>
  </sheetViews>
  <sheetFormatPr defaultColWidth="9.140625" defaultRowHeight="15"/>
  <cols>
    <col min="1" max="1" width="7.28125" style="0" customWidth="1"/>
    <col min="2" max="2" width="21.421875" style="0" customWidth="1"/>
    <col min="3" max="3" width="10.28125" style="52" customWidth="1"/>
    <col min="6" max="6" width="12.421875" style="0" customWidth="1"/>
    <col min="8" max="8" width="15.00390625" style="0" customWidth="1"/>
    <col min="11" max="12" width="8.8515625" style="1" customWidth="1"/>
    <col min="14" max="14" width="8.8515625" style="2" customWidth="1"/>
  </cols>
  <sheetData>
    <row r="1" spans="1:8" ht="15.75">
      <c r="A1" s="68" t="s">
        <v>0</v>
      </c>
      <c r="B1" s="68"/>
      <c r="C1" s="68"/>
      <c r="D1" s="68"/>
      <c r="E1" s="68"/>
      <c r="F1" s="68"/>
      <c r="G1" s="68"/>
      <c r="H1" s="68"/>
    </row>
    <row r="2" spans="1:8" ht="16.5" thickBot="1">
      <c r="A2" s="69" t="s">
        <v>75</v>
      </c>
      <c r="B2" s="69"/>
      <c r="C2" s="69"/>
      <c r="D2" s="69"/>
      <c r="E2" s="69"/>
      <c r="F2" s="69"/>
      <c r="G2" s="69"/>
      <c r="H2" s="69"/>
    </row>
    <row r="3" spans="1:14" ht="19.5" customHeight="1" thickBo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/>
      <c r="M3" s="8"/>
      <c r="N3" s="8"/>
    </row>
    <row r="4" spans="1:14" ht="19.5" customHeight="1" thickBot="1">
      <c r="A4" s="70" t="s">
        <v>9</v>
      </c>
      <c r="B4" s="53" t="s">
        <v>37</v>
      </c>
      <c r="C4" s="47">
        <v>23.28</v>
      </c>
      <c r="D4" s="45">
        <v>1.53</v>
      </c>
      <c r="E4" s="47">
        <v>2.87</v>
      </c>
      <c r="F4" s="47">
        <v>26.16</v>
      </c>
      <c r="G4" s="54"/>
      <c r="H4" s="55"/>
      <c r="I4" s="14"/>
      <c r="J4" s="16"/>
      <c r="K4" s="17"/>
      <c r="L4"/>
      <c r="N4"/>
    </row>
    <row r="5" spans="1:14" ht="19.5" customHeight="1" thickBot="1">
      <c r="A5" s="70"/>
      <c r="B5" s="56" t="s">
        <v>14</v>
      </c>
      <c r="C5" s="48">
        <v>28.7</v>
      </c>
      <c r="D5" s="46">
        <v>1.963</v>
      </c>
      <c r="E5" s="48">
        <v>3.69</v>
      </c>
      <c r="F5" s="48">
        <v>32.39</v>
      </c>
      <c r="G5" s="57"/>
      <c r="H5" s="58"/>
      <c r="I5" s="14"/>
      <c r="K5"/>
      <c r="L5"/>
      <c r="N5"/>
    </row>
    <row r="6" spans="1:14" ht="19.5" customHeight="1" thickBot="1">
      <c r="A6" s="70"/>
      <c r="B6" s="56" t="s">
        <v>15</v>
      </c>
      <c r="C6" s="48">
        <v>46.62</v>
      </c>
      <c r="D6" s="46">
        <v>3.251</v>
      </c>
      <c r="E6" s="48">
        <v>6.11</v>
      </c>
      <c r="F6" s="48">
        <v>52.73</v>
      </c>
      <c r="G6" s="57"/>
      <c r="H6" s="58"/>
      <c r="I6" s="14"/>
      <c r="K6"/>
      <c r="L6"/>
      <c r="N6"/>
    </row>
    <row r="7" spans="1:14" ht="19.5" customHeight="1" thickBot="1">
      <c r="A7" s="70"/>
      <c r="B7" s="18" t="s">
        <v>10</v>
      </c>
      <c r="C7" s="20">
        <v>47.1</v>
      </c>
      <c r="D7" s="43">
        <v>3.032</v>
      </c>
      <c r="E7" s="19">
        <v>5.7</v>
      </c>
      <c r="F7" s="20">
        <v>52.79</v>
      </c>
      <c r="G7" s="21">
        <f>H7/F7</f>
        <v>663.0043568857739</v>
      </c>
      <c r="H7" s="22">
        <v>35000</v>
      </c>
      <c r="I7" s="14"/>
      <c r="K7"/>
      <c r="L7"/>
      <c r="N7"/>
    </row>
    <row r="8" spans="1:14" ht="19.5" customHeight="1" thickBot="1">
      <c r="A8" s="70"/>
      <c r="B8" s="18" t="s">
        <v>11</v>
      </c>
      <c r="C8" s="20">
        <v>53.65</v>
      </c>
      <c r="D8" s="43">
        <v>3.525</v>
      </c>
      <c r="E8" s="19">
        <v>6.62</v>
      </c>
      <c r="F8" s="20">
        <v>60.27</v>
      </c>
      <c r="G8" s="21">
        <f>H8/F8</f>
        <v>663.6801061888169</v>
      </c>
      <c r="H8" s="22">
        <v>40000</v>
      </c>
      <c r="I8" s="14"/>
      <c r="K8"/>
      <c r="L8"/>
      <c r="N8"/>
    </row>
    <row r="9" spans="1:14" ht="19.5" customHeight="1" thickBot="1">
      <c r="A9" s="70"/>
      <c r="B9" s="18" t="s">
        <v>12</v>
      </c>
      <c r="C9" s="20">
        <v>41.73</v>
      </c>
      <c r="D9" s="43">
        <v>2.742</v>
      </c>
      <c r="E9" s="19">
        <v>5.15</v>
      </c>
      <c r="F9" s="20">
        <v>46.89</v>
      </c>
      <c r="G9" s="21">
        <f>H9/F9</f>
        <v>671.7850287907869</v>
      </c>
      <c r="H9" s="22">
        <v>31500</v>
      </c>
      <c r="I9" s="14"/>
      <c r="K9"/>
      <c r="L9"/>
      <c r="N9"/>
    </row>
    <row r="10" spans="1:14" ht="19.5" customHeight="1" thickBot="1">
      <c r="A10" s="70"/>
      <c r="B10" s="18" t="s">
        <v>13</v>
      </c>
      <c r="C10" s="20">
        <v>55.87</v>
      </c>
      <c r="D10" s="43">
        <v>3.821</v>
      </c>
      <c r="E10" s="19">
        <v>7.18</v>
      </c>
      <c r="F10" s="20">
        <v>63.05</v>
      </c>
      <c r="G10" s="21">
        <f>H10/F10</f>
        <v>666.1379857256146</v>
      </c>
      <c r="H10" s="22">
        <v>42000</v>
      </c>
      <c r="I10" s="14"/>
      <c r="K10"/>
      <c r="L10"/>
      <c r="N10"/>
    </row>
    <row r="11" spans="1:14" ht="19.5" customHeight="1" thickBot="1">
      <c r="A11" s="70" t="s">
        <v>16</v>
      </c>
      <c r="B11" s="9" t="s">
        <v>17</v>
      </c>
      <c r="C11" s="11">
        <v>52.58</v>
      </c>
      <c r="D11" s="42">
        <v>3.786</v>
      </c>
      <c r="E11" s="10">
        <v>7.11</v>
      </c>
      <c r="F11" s="11">
        <v>59.69</v>
      </c>
      <c r="G11" s="12">
        <f aca="true" t="shared" si="0" ref="G11:G17">H11/F11</f>
        <v>703.6354498240912</v>
      </c>
      <c r="H11" s="13">
        <v>42000</v>
      </c>
      <c r="I11" s="14"/>
      <c r="K11"/>
      <c r="L11"/>
      <c r="N11"/>
    </row>
    <row r="12" spans="1:14" ht="19.5" customHeight="1" thickBot="1">
      <c r="A12" s="70"/>
      <c r="B12" s="18" t="s">
        <v>18</v>
      </c>
      <c r="C12" s="20">
        <v>52.24</v>
      </c>
      <c r="D12" s="43">
        <v>3.685</v>
      </c>
      <c r="E12" s="19">
        <v>6.92</v>
      </c>
      <c r="F12" s="20">
        <v>59.16</v>
      </c>
      <c r="G12" s="21">
        <f t="shared" si="0"/>
        <v>709.9391480730224</v>
      </c>
      <c r="H12" s="22">
        <v>42000</v>
      </c>
      <c r="I12" s="14"/>
      <c r="K12"/>
      <c r="L12"/>
      <c r="N12"/>
    </row>
    <row r="13" spans="1:14" ht="19.5" customHeight="1" thickBot="1">
      <c r="A13" s="70"/>
      <c r="B13" s="59" t="s">
        <v>19</v>
      </c>
      <c r="C13" s="19">
        <v>51.25</v>
      </c>
      <c r="D13" s="65">
        <v>3.69</v>
      </c>
      <c r="E13" s="19">
        <v>6.93</v>
      </c>
      <c r="F13" s="19">
        <v>58.18</v>
      </c>
      <c r="G13" s="21"/>
      <c r="H13" s="60" t="s">
        <v>76</v>
      </c>
      <c r="I13" s="14"/>
      <c r="K13"/>
      <c r="L13"/>
      <c r="N13"/>
    </row>
    <row r="14" spans="1:14" ht="19.5" customHeight="1" thickBot="1">
      <c r="A14" s="70"/>
      <c r="B14" s="18" t="s">
        <v>20</v>
      </c>
      <c r="C14" s="20">
        <v>53.67</v>
      </c>
      <c r="D14" s="43">
        <v>4.022</v>
      </c>
      <c r="E14" s="19">
        <v>7.56</v>
      </c>
      <c r="F14" s="20">
        <v>61.23</v>
      </c>
      <c r="G14" s="21">
        <f t="shared" si="0"/>
        <v>702.2701290217215</v>
      </c>
      <c r="H14" s="22">
        <v>43000</v>
      </c>
      <c r="I14" s="14"/>
      <c r="K14"/>
      <c r="L14"/>
      <c r="N14"/>
    </row>
    <row r="15" spans="1:14" ht="19.5" customHeight="1" thickBot="1">
      <c r="A15" s="70"/>
      <c r="B15" s="59" t="s">
        <v>21</v>
      </c>
      <c r="C15" s="19">
        <v>51.43</v>
      </c>
      <c r="D15" s="65">
        <v>3.703</v>
      </c>
      <c r="E15" s="19">
        <v>6.96</v>
      </c>
      <c r="F15" s="19">
        <v>58.38</v>
      </c>
      <c r="G15" s="21"/>
      <c r="H15" s="60" t="s">
        <v>76</v>
      </c>
      <c r="I15" s="14"/>
      <c r="K15"/>
      <c r="L15"/>
      <c r="N15"/>
    </row>
    <row r="16" spans="1:14" ht="19.5" customHeight="1" thickBot="1">
      <c r="A16" s="70"/>
      <c r="B16" s="18" t="s">
        <v>22</v>
      </c>
      <c r="C16" s="20">
        <v>62.13</v>
      </c>
      <c r="D16" s="43">
        <v>4.656</v>
      </c>
      <c r="E16" s="19">
        <v>8.75</v>
      </c>
      <c r="F16" s="20">
        <v>70.87</v>
      </c>
      <c r="G16" s="21">
        <f t="shared" si="0"/>
        <v>705.5171440666007</v>
      </c>
      <c r="H16" s="22">
        <v>50000</v>
      </c>
      <c r="I16" s="14"/>
      <c r="K16"/>
      <c r="L16"/>
      <c r="N16"/>
    </row>
    <row r="17" spans="1:14" ht="19.5" customHeight="1" thickBot="1">
      <c r="A17" s="70"/>
      <c r="B17" s="23" t="s">
        <v>23</v>
      </c>
      <c r="C17" s="25">
        <v>56.23</v>
      </c>
      <c r="D17" s="41">
        <v>4.297</v>
      </c>
      <c r="E17" s="24">
        <v>8.07</v>
      </c>
      <c r="F17" s="25">
        <v>64.3</v>
      </c>
      <c r="G17" s="26">
        <f t="shared" si="0"/>
        <v>699.8444790046657</v>
      </c>
      <c r="H17" s="27">
        <v>45000</v>
      </c>
      <c r="I17" s="14"/>
      <c r="K17"/>
      <c r="L17"/>
      <c r="N17"/>
    </row>
    <row r="18" spans="1:14" ht="19.5" customHeight="1" thickBot="1">
      <c r="A18" s="70" t="s">
        <v>24</v>
      </c>
      <c r="B18" s="9" t="s">
        <v>25</v>
      </c>
      <c r="C18" s="11">
        <v>52.58</v>
      </c>
      <c r="D18" s="42">
        <v>3.786</v>
      </c>
      <c r="E18" s="10">
        <v>7.11</v>
      </c>
      <c r="F18" s="11">
        <v>59.69</v>
      </c>
      <c r="G18" s="12">
        <f aca="true" t="shared" si="1" ref="G18:G24">H18/F18</f>
        <v>703.6354498240912</v>
      </c>
      <c r="H18" s="13">
        <v>42000</v>
      </c>
      <c r="I18" s="14"/>
      <c r="K18"/>
      <c r="L18"/>
      <c r="N18"/>
    </row>
    <row r="19" spans="1:14" ht="19.5" customHeight="1" thickBot="1">
      <c r="A19" s="70"/>
      <c r="B19" s="18" t="s">
        <v>26</v>
      </c>
      <c r="C19" s="20">
        <v>52.24</v>
      </c>
      <c r="D19" s="43">
        <v>3.685</v>
      </c>
      <c r="E19" s="19">
        <v>6.92</v>
      </c>
      <c r="F19" s="20">
        <v>59.16</v>
      </c>
      <c r="G19" s="21">
        <f t="shared" si="1"/>
        <v>709.9391480730224</v>
      </c>
      <c r="H19" s="22">
        <v>42000</v>
      </c>
      <c r="I19" s="14"/>
      <c r="K19"/>
      <c r="L19"/>
      <c r="N19"/>
    </row>
    <row r="20" spans="1:14" ht="19.5" customHeight="1" thickBot="1">
      <c r="A20" s="70"/>
      <c r="B20" s="18" t="s">
        <v>27</v>
      </c>
      <c r="C20" s="20">
        <v>51.25</v>
      </c>
      <c r="D20" s="43">
        <v>3.69</v>
      </c>
      <c r="E20" s="19">
        <v>6.93</v>
      </c>
      <c r="F20" s="20">
        <v>58.18</v>
      </c>
      <c r="G20" s="21">
        <f t="shared" si="1"/>
        <v>704.7095221725679</v>
      </c>
      <c r="H20" s="22">
        <v>41000</v>
      </c>
      <c r="I20" s="14"/>
      <c r="K20"/>
      <c r="L20"/>
      <c r="N20"/>
    </row>
    <row r="21" spans="1:14" ht="19.5" customHeight="1" thickBot="1">
      <c r="A21" s="70"/>
      <c r="B21" s="18" t="s">
        <v>28</v>
      </c>
      <c r="C21" s="20">
        <v>53.67</v>
      </c>
      <c r="D21" s="43">
        <v>4.022</v>
      </c>
      <c r="E21" s="19">
        <v>7.56</v>
      </c>
      <c r="F21" s="20">
        <v>61.23</v>
      </c>
      <c r="G21" s="21">
        <f t="shared" si="1"/>
        <v>702.2701290217215</v>
      </c>
      <c r="H21" s="22">
        <v>43000</v>
      </c>
      <c r="I21" s="14"/>
      <c r="K21"/>
      <c r="L21"/>
      <c r="N21"/>
    </row>
    <row r="22" spans="1:14" ht="19.5" customHeight="1" thickBot="1">
      <c r="A22" s="70"/>
      <c r="B22" s="18" t="s">
        <v>29</v>
      </c>
      <c r="C22" s="20">
        <v>51.43</v>
      </c>
      <c r="D22" s="43">
        <v>3.703</v>
      </c>
      <c r="E22" s="19">
        <v>6.96</v>
      </c>
      <c r="F22" s="20">
        <v>58.38</v>
      </c>
      <c r="G22" s="21">
        <f t="shared" si="1"/>
        <v>702.2953066118533</v>
      </c>
      <c r="H22" s="22">
        <v>41000</v>
      </c>
      <c r="I22" s="14"/>
      <c r="K22"/>
      <c r="L22"/>
      <c r="N22"/>
    </row>
    <row r="23" spans="1:14" ht="19.5" customHeight="1" thickBot="1">
      <c r="A23" s="70"/>
      <c r="B23" s="18" t="s">
        <v>30</v>
      </c>
      <c r="C23" s="20">
        <v>62.13</v>
      </c>
      <c r="D23" s="43">
        <v>4.656</v>
      </c>
      <c r="E23" s="19">
        <v>8.75</v>
      </c>
      <c r="F23" s="20">
        <v>70.87</v>
      </c>
      <c r="G23" s="21">
        <f t="shared" si="1"/>
        <v>705.5171440666007</v>
      </c>
      <c r="H23" s="22">
        <v>50000</v>
      </c>
      <c r="I23" s="14"/>
      <c r="K23"/>
      <c r="L23"/>
      <c r="N23"/>
    </row>
    <row r="24" spans="1:14" ht="19.5" customHeight="1" thickBot="1">
      <c r="A24" s="70"/>
      <c r="B24" s="23" t="s">
        <v>31</v>
      </c>
      <c r="C24" s="25">
        <v>56.23</v>
      </c>
      <c r="D24" s="41">
        <v>4.297</v>
      </c>
      <c r="E24" s="24">
        <v>8.07</v>
      </c>
      <c r="F24" s="25">
        <v>64.3</v>
      </c>
      <c r="G24" s="26">
        <f t="shared" si="1"/>
        <v>699.8444790046657</v>
      </c>
      <c r="H24" s="27">
        <v>45000</v>
      </c>
      <c r="I24" s="14"/>
      <c r="K24"/>
      <c r="L24"/>
      <c r="N24"/>
    </row>
    <row r="25" spans="1:14" ht="19.5" customHeight="1" thickBot="1">
      <c r="A25" s="70" t="s">
        <v>38</v>
      </c>
      <c r="B25" s="9" t="s">
        <v>32</v>
      </c>
      <c r="C25" s="11">
        <v>56.16</v>
      </c>
      <c r="D25" s="42">
        <v>3.808</v>
      </c>
      <c r="E25" s="10">
        <v>7.15</v>
      </c>
      <c r="F25" s="11">
        <v>63.31</v>
      </c>
      <c r="G25" s="12">
        <f>H25/F25</f>
        <v>710.788185120834</v>
      </c>
      <c r="H25" s="13">
        <v>45000</v>
      </c>
      <c r="I25" s="14"/>
      <c r="K25"/>
      <c r="L25"/>
      <c r="N25"/>
    </row>
    <row r="26" spans="1:14" ht="19.5" customHeight="1" thickBot="1">
      <c r="A26" s="70"/>
      <c r="B26" s="18" t="s">
        <v>33</v>
      </c>
      <c r="C26" s="20">
        <v>76.94</v>
      </c>
      <c r="D26" s="43">
        <v>5.111</v>
      </c>
      <c r="E26" s="19">
        <v>9.6</v>
      </c>
      <c r="F26" s="20">
        <v>86.54</v>
      </c>
      <c r="G26" s="21">
        <f>H26/F26</f>
        <v>693.321007626531</v>
      </c>
      <c r="H26" s="22">
        <v>60000</v>
      </c>
      <c r="I26" s="14"/>
      <c r="K26"/>
      <c r="L26"/>
      <c r="N26"/>
    </row>
    <row r="27" spans="1:14" ht="19.5" customHeight="1" thickBot="1">
      <c r="A27" s="70"/>
      <c r="B27" s="18" t="s">
        <v>34</v>
      </c>
      <c r="C27" s="20">
        <v>52.49</v>
      </c>
      <c r="D27" s="43">
        <v>3.705</v>
      </c>
      <c r="E27" s="19">
        <v>6.96</v>
      </c>
      <c r="F27" s="20">
        <v>59.45</v>
      </c>
      <c r="G27" s="21">
        <f>H27/F27</f>
        <v>706.4760302775442</v>
      </c>
      <c r="H27" s="22">
        <v>42000</v>
      </c>
      <c r="I27" s="14"/>
      <c r="K27"/>
      <c r="L27"/>
      <c r="N27"/>
    </row>
    <row r="28" spans="1:14" ht="19.5" customHeight="1" thickBot="1">
      <c r="A28" s="70"/>
      <c r="B28" s="18" t="s">
        <v>35</v>
      </c>
      <c r="C28" s="20">
        <v>55.39</v>
      </c>
      <c r="D28" s="43">
        <v>3.756</v>
      </c>
      <c r="E28" s="19">
        <v>7.06</v>
      </c>
      <c r="F28" s="20">
        <v>62.45</v>
      </c>
      <c r="G28" s="21">
        <f>H28/F28</f>
        <v>704.5636509207366</v>
      </c>
      <c r="H28" s="22">
        <v>44000</v>
      </c>
      <c r="I28" s="14"/>
      <c r="K28"/>
      <c r="L28"/>
      <c r="N28"/>
    </row>
    <row r="29" spans="1:14" ht="19.5" customHeight="1" thickBot="1">
      <c r="A29" s="70"/>
      <c r="B29" s="23" t="s">
        <v>36</v>
      </c>
      <c r="C29" s="25">
        <v>113.36</v>
      </c>
      <c r="D29" s="41">
        <v>8.079</v>
      </c>
      <c r="E29" s="24">
        <v>15.18</v>
      </c>
      <c r="F29" s="25">
        <v>128.54</v>
      </c>
      <c r="G29" s="26">
        <f>H29/F29</f>
        <v>700.1711529484986</v>
      </c>
      <c r="H29" s="27">
        <v>90000</v>
      </c>
      <c r="I29" s="14"/>
      <c r="K29"/>
      <c r="L29"/>
      <c r="N29"/>
    </row>
    <row r="30" spans="1:14" ht="18">
      <c r="A30" s="66"/>
      <c r="B30" s="67"/>
      <c r="C30" s="67"/>
      <c r="D30" s="67"/>
      <c r="E30" s="67"/>
      <c r="F30" s="67"/>
      <c r="G30" s="67"/>
      <c r="H30" s="67"/>
      <c r="I30" s="15"/>
      <c r="K30"/>
      <c r="L30"/>
      <c r="N30"/>
    </row>
    <row r="31" spans="3:9" s="37" customFormat="1" ht="15">
      <c r="C31" s="49"/>
      <c r="D31" s="38"/>
      <c r="E31" s="38"/>
      <c r="F31" s="38"/>
      <c r="G31" s="38"/>
      <c r="H31" s="39"/>
      <c r="I31" s="39"/>
    </row>
    <row r="32" spans="3:14" ht="15">
      <c r="C32" s="50"/>
      <c r="D32" s="15"/>
      <c r="E32" s="15"/>
      <c r="F32" s="15"/>
      <c r="G32" s="15"/>
      <c r="H32" s="2"/>
      <c r="I32" s="15"/>
      <c r="K32"/>
      <c r="L32"/>
      <c r="N32"/>
    </row>
    <row r="33" spans="3:14" ht="15">
      <c r="C33" s="51"/>
      <c r="H33" s="7"/>
      <c r="I33" s="7"/>
      <c r="K33"/>
      <c r="L33"/>
      <c r="N33"/>
    </row>
    <row r="34" spans="8:14" ht="15">
      <c r="H34" s="7"/>
      <c r="I34" s="7"/>
      <c r="K34"/>
      <c r="L34"/>
      <c r="N34"/>
    </row>
    <row r="35" spans="8:14" ht="15">
      <c r="H35" s="7"/>
      <c r="I35" s="7"/>
      <c r="M35" s="8"/>
      <c r="N35" s="8"/>
    </row>
  </sheetData>
  <sheetProtection/>
  <mergeCells count="7">
    <mergeCell ref="A30:H30"/>
    <mergeCell ref="A1:H1"/>
    <mergeCell ref="A2:H2"/>
    <mergeCell ref="A4:A10"/>
    <mergeCell ref="A11:A17"/>
    <mergeCell ref="A18:A24"/>
    <mergeCell ref="A25:A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7.28125" style="0" customWidth="1"/>
    <col min="2" max="2" width="19.57421875" style="0" customWidth="1"/>
    <col min="6" max="6" width="10.57421875" style="0" customWidth="1"/>
    <col min="8" max="8" width="11.57421875" style="0" customWidth="1"/>
    <col min="11" max="12" width="8.8515625" style="1" customWidth="1"/>
    <col min="14" max="14" width="8.8515625" style="2" customWidth="1"/>
  </cols>
  <sheetData>
    <row r="1" spans="1:8" ht="15.75">
      <c r="A1" s="71" t="s">
        <v>74</v>
      </c>
      <c r="B1" s="68"/>
      <c r="C1" s="68"/>
      <c r="D1" s="68"/>
      <c r="E1" s="68"/>
      <c r="F1" s="68"/>
      <c r="G1" s="68"/>
      <c r="H1" s="68"/>
    </row>
    <row r="2" spans="1:8" ht="16.5" thickBot="1">
      <c r="A2" s="69" t="s">
        <v>73</v>
      </c>
      <c r="B2" s="69"/>
      <c r="C2" s="69"/>
      <c r="D2" s="69"/>
      <c r="E2" s="69"/>
      <c r="F2" s="69"/>
      <c r="G2" s="69"/>
      <c r="H2" s="69"/>
    </row>
    <row r="3" spans="1:14" ht="16.5" thickBot="1">
      <c r="A3" s="61" t="s">
        <v>65</v>
      </c>
      <c r="B3" s="62" t="s">
        <v>2</v>
      </c>
      <c r="C3" s="63" t="s">
        <v>3</v>
      </c>
      <c r="D3" s="63" t="s">
        <v>4</v>
      </c>
      <c r="E3" s="63" t="s">
        <v>5</v>
      </c>
      <c r="F3" s="63" t="s">
        <v>70</v>
      </c>
      <c r="G3" s="63" t="s">
        <v>71</v>
      </c>
      <c r="H3" s="64" t="s">
        <v>72</v>
      </c>
      <c r="I3" s="7"/>
      <c r="M3" s="8"/>
      <c r="N3" s="8"/>
    </row>
    <row r="4" spans="1:14" ht="16.5" thickBot="1">
      <c r="A4" s="70" t="s">
        <v>66</v>
      </c>
      <c r="B4" s="53" t="s">
        <v>39</v>
      </c>
      <c r="C4" s="47">
        <v>23.28</v>
      </c>
      <c r="D4" s="45">
        <v>1.53</v>
      </c>
      <c r="E4" s="47">
        <v>2.87</v>
      </c>
      <c r="F4" s="47">
        <v>26.16</v>
      </c>
      <c r="G4" s="54"/>
      <c r="H4" s="55"/>
      <c r="I4" s="14"/>
      <c r="J4" s="16"/>
      <c r="K4" s="17"/>
      <c r="L4"/>
      <c r="N4"/>
    </row>
    <row r="5" spans="1:14" ht="16.5" thickBot="1">
      <c r="A5" s="70"/>
      <c r="B5" s="56" t="s">
        <v>40</v>
      </c>
      <c r="C5" s="48">
        <v>28.7</v>
      </c>
      <c r="D5" s="46">
        <v>1.963</v>
      </c>
      <c r="E5" s="48">
        <v>3.69</v>
      </c>
      <c r="F5" s="48">
        <v>32.39</v>
      </c>
      <c r="G5" s="57"/>
      <c r="H5" s="58"/>
      <c r="I5" s="14"/>
      <c r="K5"/>
      <c r="L5"/>
      <c r="N5"/>
    </row>
    <row r="6" spans="1:14" ht="16.5" thickBot="1">
      <c r="A6" s="70"/>
      <c r="B6" s="56" t="s">
        <v>41</v>
      </c>
      <c r="C6" s="48">
        <v>46.62</v>
      </c>
      <c r="D6" s="46">
        <v>3.251</v>
      </c>
      <c r="E6" s="48">
        <v>6.11</v>
      </c>
      <c r="F6" s="48">
        <v>52.73</v>
      </c>
      <c r="G6" s="57"/>
      <c r="H6" s="58"/>
      <c r="I6" s="14"/>
      <c r="K6"/>
      <c r="L6"/>
      <c r="N6"/>
    </row>
    <row r="7" spans="1:14" ht="16.5" thickBot="1">
      <c r="A7" s="70"/>
      <c r="B7" s="18" t="s">
        <v>42</v>
      </c>
      <c r="C7" s="20">
        <v>47.1</v>
      </c>
      <c r="D7" s="43">
        <v>3.032</v>
      </c>
      <c r="E7" s="19">
        <v>5.7</v>
      </c>
      <c r="F7" s="20">
        <v>52.79</v>
      </c>
      <c r="G7" s="21">
        <f>H7/F7</f>
        <v>663.0043568857739</v>
      </c>
      <c r="H7" s="22">
        <v>35000</v>
      </c>
      <c r="I7" s="14"/>
      <c r="K7"/>
      <c r="L7"/>
      <c r="N7"/>
    </row>
    <row r="8" spans="1:14" ht="16.5" thickBot="1">
      <c r="A8" s="70"/>
      <c r="B8" s="18" t="s">
        <v>43</v>
      </c>
      <c r="C8" s="20">
        <v>53.65</v>
      </c>
      <c r="D8" s="43">
        <v>3.525</v>
      </c>
      <c r="E8" s="19">
        <v>6.62</v>
      </c>
      <c r="F8" s="20">
        <v>60.27</v>
      </c>
      <c r="G8" s="21">
        <f>H8/F8</f>
        <v>663.6801061888169</v>
      </c>
      <c r="H8" s="22">
        <v>40000</v>
      </c>
      <c r="I8" s="14"/>
      <c r="K8"/>
      <c r="L8"/>
      <c r="N8"/>
    </row>
    <row r="9" spans="1:14" ht="16.5" thickBot="1">
      <c r="A9" s="70"/>
      <c r="B9" s="18" t="s">
        <v>44</v>
      </c>
      <c r="C9" s="20">
        <v>41.73</v>
      </c>
      <c r="D9" s="43">
        <v>2.742</v>
      </c>
      <c r="E9" s="19">
        <v>5.15</v>
      </c>
      <c r="F9" s="20">
        <v>46.89</v>
      </c>
      <c r="G9" s="21">
        <f>H9/F9</f>
        <v>671.7850287907869</v>
      </c>
      <c r="H9" s="22">
        <v>31500</v>
      </c>
      <c r="I9" s="14"/>
      <c r="K9"/>
      <c r="L9"/>
      <c r="N9"/>
    </row>
    <row r="10" spans="1:14" ht="16.5" thickBot="1">
      <c r="A10" s="70"/>
      <c r="B10" s="18" t="s">
        <v>45</v>
      </c>
      <c r="C10" s="20">
        <v>55.87</v>
      </c>
      <c r="D10" s="43">
        <v>3.821</v>
      </c>
      <c r="E10" s="19">
        <v>7.18</v>
      </c>
      <c r="F10" s="20">
        <v>63.05</v>
      </c>
      <c r="G10" s="21">
        <f>H10/F10</f>
        <v>666.1379857256146</v>
      </c>
      <c r="H10" s="22">
        <v>42000</v>
      </c>
      <c r="I10" s="14"/>
      <c r="K10"/>
      <c r="L10"/>
      <c r="N10"/>
    </row>
    <row r="11" spans="1:14" ht="16.5" thickBot="1">
      <c r="A11" s="70"/>
      <c r="B11" s="28"/>
      <c r="C11" s="30"/>
      <c r="D11" s="44"/>
      <c r="E11" s="29"/>
      <c r="F11" s="29"/>
      <c r="G11" s="31"/>
      <c r="H11" s="32"/>
      <c r="I11" s="33"/>
      <c r="K11"/>
      <c r="L11"/>
      <c r="N11"/>
    </row>
    <row r="12" spans="1:14" ht="16.5" thickBot="1">
      <c r="A12" s="70" t="s">
        <v>67</v>
      </c>
      <c r="B12" s="9" t="s">
        <v>46</v>
      </c>
      <c r="C12" s="11">
        <v>52.58</v>
      </c>
      <c r="D12" s="42">
        <v>3.786</v>
      </c>
      <c r="E12" s="10">
        <v>7.11</v>
      </c>
      <c r="F12" s="11">
        <v>59.69</v>
      </c>
      <c r="G12" s="12">
        <f aca="true" t="shared" si="0" ref="G12:G18">H12/F12</f>
        <v>703.6354498240912</v>
      </c>
      <c r="H12" s="13">
        <v>42000</v>
      </c>
      <c r="I12" s="14"/>
      <c r="K12"/>
      <c r="L12"/>
      <c r="N12"/>
    </row>
    <row r="13" spans="1:14" ht="16.5" thickBot="1">
      <c r="A13" s="70"/>
      <c r="B13" s="18" t="s">
        <v>47</v>
      </c>
      <c r="C13" s="20">
        <v>52.24</v>
      </c>
      <c r="D13" s="43">
        <v>3.685</v>
      </c>
      <c r="E13" s="19">
        <v>6.92</v>
      </c>
      <c r="F13" s="20">
        <v>59.16</v>
      </c>
      <c r="G13" s="21">
        <f t="shared" si="0"/>
        <v>709.9391480730224</v>
      </c>
      <c r="H13" s="22">
        <v>42000</v>
      </c>
      <c r="I13" s="14"/>
      <c r="K13"/>
      <c r="L13"/>
      <c r="N13"/>
    </row>
    <row r="14" spans="1:14" ht="16.5" thickBot="1">
      <c r="A14" s="70"/>
      <c r="B14" s="59" t="s">
        <v>48</v>
      </c>
      <c r="C14" s="19">
        <v>51.25</v>
      </c>
      <c r="D14" s="65">
        <v>3.69</v>
      </c>
      <c r="E14" s="19">
        <v>6.93</v>
      </c>
      <c r="F14" s="19">
        <v>58.18</v>
      </c>
      <c r="G14" s="21"/>
      <c r="H14" s="60" t="s">
        <v>77</v>
      </c>
      <c r="I14" s="14"/>
      <c r="K14"/>
      <c r="L14"/>
      <c r="N14"/>
    </row>
    <row r="15" spans="1:14" ht="16.5" thickBot="1">
      <c r="A15" s="70"/>
      <c r="B15" s="18" t="s">
        <v>49</v>
      </c>
      <c r="C15" s="20">
        <v>53.67</v>
      </c>
      <c r="D15" s="43">
        <v>4.022</v>
      </c>
      <c r="E15" s="19">
        <v>7.56</v>
      </c>
      <c r="F15" s="20">
        <v>61.23</v>
      </c>
      <c r="G15" s="21">
        <f t="shared" si="0"/>
        <v>702.2701290217215</v>
      </c>
      <c r="H15" s="22">
        <v>43000</v>
      </c>
      <c r="I15" s="14"/>
      <c r="K15"/>
      <c r="L15"/>
      <c r="N15"/>
    </row>
    <row r="16" spans="1:14" ht="16.5" thickBot="1">
      <c r="A16" s="70"/>
      <c r="B16" s="59" t="s">
        <v>50</v>
      </c>
      <c r="C16" s="19">
        <v>51.43</v>
      </c>
      <c r="D16" s="65">
        <v>3.703</v>
      </c>
      <c r="E16" s="19">
        <v>6.96</v>
      </c>
      <c r="F16" s="19">
        <v>58.38</v>
      </c>
      <c r="G16" s="21"/>
      <c r="H16" s="60" t="s">
        <v>77</v>
      </c>
      <c r="I16" s="14"/>
      <c r="K16"/>
      <c r="L16"/>
      <c r="N16"/>
    </row>
    <row r="17" spans="1:14" ht="16.5" thickBot="1">
      <c r="A17" s="70"/>
      <c r="B17" s="18" t="s">
        <v>51</v>
      </c>
      <c r="C17" s="20">
        <v>62.13</v>
      </c>
      <c r="D17" s="43">
        <v>4.656</v>
      </c>
      <c r="E17" s="19">
        <v>8.75</v>
      </c>
      <c r="F17" s="20">
        <v>70.87</v>
      </c>
      <c r="G17" s="21">
        <f t="shared" si="0"/>
        <v>705.5171440666007</v>
      </c>
      <c r="H17" s="22">
        <v>50000</v>
      </c>
      <c r="I17" s="14"/>
      <c r="K17"/>
      <c r="L17"/>
      <c r="N17"/>
    </row>
    <row r="18" spans="1:14" ht="16.5" thickBot="1">
      <c r="A18" s="70"/>
      <c r="B18" s="23" t="s">
        <v>52</v>
      </c>
      <c r="C18" s="25">
        <v>56.23</v>
      </c>
      <c r="D18" s="41">
        <v>4.297</v>
      </c>
      <c r="E18" s="24">
        <v>8.07</v>
      </c>
      <c r="F18" s="25">
        <v>64.3</v>
      </c>
      <c r="G18" s="26">
        <f t="shared" si="0"/>
        <v>699.8444790046657</v>
      </c>
      <c r="H18" s="27">
        <v>45000</v>
      </c>
      <c r="I18" s="14"/>
      <c r="K18"/>
      <c r="L18"/>
      <c r="N18"/>
    </row>
    <row r="19" spans="1:14" ht="16.5" thickBot="1">
      <c r="A19" s="70"/>
      <c r="B19" s="34"/>
      <c r="C19" s="30"/>
      <c r="D19" s="44"/>
      <c r="E19" s="29"/>
      <c r="F19" s="29"/>
      <c r="G19" s="31"/>
      <c r="H19" s="32"/>
      <c r="I19" s="33"/>
      <c r="K19"/>
      <c r="L19"/>
      <c r="N19"/>
    </row>
    <row r="20" spans="1:14" ht="16.5" thickBot="1">
      <c r="A20" s="70" t="s">
        <v>68</v>
      </c>
      <c r="B20" s="9" t="s">
        <v>53</v>
      </c>
      <c r="C20" s="11">
        <v>52.58</v>
      </c>
      <c r="D20" s="42">
        <v>3.786</v>
      </c>
      <c r="E20" s="10">
        <v>7.11</v>
      </c>
      <c r="F20" s="11">
        <v>59.69</v>
      </c>
      <c r="G20" s="12">
        <f aca="true" t="shared" si="1" ref="G20:G26">H20/F20</f>
        <v>703.6354498240912</v>
      </c>
      <c r="H20" s="13">
        <v>42000</v>
      </c>
      <c r="I20" s="14"/>
      <c r="K20"/>
      <c r="L20"/>
      <c r="N20"/>
    </row>
    <row r="21" spans="1:14" ht="16.5" thickBot="1">
      <c r="A21" s="70"/>
      <c r="B21" s="18" t="s">
        <v>54</v>
      </c>
      <c r="C21" s="20">
        <v>52.24</v>
      </c>
      <c r="D21" s="43">
        <v>3.685</v>
      </c>
      <c r="E21" s="19">
        <v>6.92</v>
      </c>
      <c r="F21" s="20">
        <v>59.16</v>
      </c>
      <c r="G21" s="21">
        <f t="shared" si="1"/>
        <v>709.9391480730224</v>
      </c>
      <c r="H21" s="22">
        <v>42000</v>
      </c>
      <c r="I21" s="14"/>
      <c r="K21"/>
      <c r="L21"/>
      <c r="N21"/>
    </row>
    <row r="22" spans="1:14" ht="16.5" thickBot="1">
      <c r="A22" s="70"/>
      <c r="B22" s="18" t="s">
        <v>55</v>
      </c>
      <c r="C22" s="20">
        <v>51.25</v>
      </c>
      <c r="D22" s="43">
        <v>3.69</v>
      </c>
      <c r="E22" s="19">
        <v>6.93</v>
      </c>
      <c r="F22" s="20">
        <v>58.18</v>
      </c>
      <c r="G22" s="21">
        <f t="shared" si="1"/>
        <v>704.7095221725679</v>
      </c>
      <c r="H22" s="22">
        <v>41000</v>
      </c>
      <c r="I22" s="14"/>
      <c r="K22"/>
      <c r="L22"/>
      <c r="N22"/>
    </row>
    <row r="23" spans="1:14" ht="16.5" thickBot="1">
      <c r="A23" s="70"/>
      <c r="B23" s="18" t="s">
        <v>56</v>
      </c>
      <c r="C23" s="20">
        <v>53.67</v>
      </c>
      <c r="D23" s="43">
        <v>4.022</v>
      </c>
      <c r="E23" s="19">
        <v>7.56</v>
      </c>
      <c r="F23" s="20">
        <v>61.23</v>
      </c>
      <c r="G23" s="21">
        <f t="shared" si="1"/>
        <v>702.2701290217215</v>
      </c>
      <c r="H23" s="22">
        <v>43000</v>
      </c>
      <c r="I23" s="14"/>
      <c r="K23"/>
      <c r="L23"/>
      <c r="N23"/>
    </row>
    <row r="24" spans="1:14" ht="16.5" thickBot="1">
      <c r="A24" s="70"/>
      <c r="B24" s="18" t="s">
        <v>57</v>
      </c>
      <c r="C24" s="20">
        <v>51.43</v>
      </c>
      <c r="D24" s="43">
        <v>3.703</v>
      </c>
      <c r="E24" s="19">
        <v>6.96</v>
      </c>
      <c r="F24" s="20">
        <v>58.38</v>
      </c>
      <c r="G24" s="21">
        <f t="shared" si="1"/>
        <v>702.2953066118533</v>
      </c>
      <c r="H24" s="22">
        <v>41000</v>
      </c>
      <c r="I24" s="14"/>
      <c r="K24"/>
      <c r="L24"/>
      <c r="N24"/>
    </row>
    <row r="25" spans="1:14" ht="16.5" thickBot="1">
      <c r="A25" s="70"/>
      <c r="B25" s="18" t="s">
        <v>58</v>
      </c>
      <c r="C25" s="20">
        <v>62.13</v>
      </c>
      <c r="D25" s="43">
        <v>4.656</v>
      </c>
      <c r="E25" s="19">
        <v>8.75</v>
      </c>
      <c r="F25" s="20">
        <v>70.87</v>
      </c>
      <c r="G25" s="21">
        <f t="shared" si="1"/>
        <v>705.5171440666007</v>
      </c>
      <c r="H25" s="22">
        <v>50000</v>
      </c>
      <c r="I25" s="14"/>
      <c r="K25"/>
      <c r="L25"/>
      <c r="N25"/>
    </row>
    <row r="26" spans="1:14" ht="16.5" thickBot="1">
      <c r="A26" s="70"/>
      <c r="B26" s="23" t="s">
        <v>59</v>
      </c>
      <c r="C26" s="25">
        <v>56.23</v>
      </c>
      <c r="D26" s="41">
        <v>4.297</v>
      </c>
      <c r="E26" s="24">
        <v>8.07</v>
      </c>
      <c r="F26" s="25">
        <v>64.3</v>
      </c>
      <c r="G26" s="26">
        <f t="shared" si="1"/>
        <v>699.8444790046657</v>
      </c>
      <c r="H26" s="27">
        <v>45000</v>
      </c>
      <c r="I26" s="14"/>
      <c r="K26"/>
      <c r="L26"/>
      <c r="N26"/>
    </row>
    <row r="27" spans="1:14" ht="16.5" thickBot="1">
      <c r="A27" s="70"/>
      <c r="B27" s="28"/>
      <c r="C27" s="30"/>
      <c r="D27" s="44"/>
      <c r="E27" s="29"/>
      <c r="F27" s="29"/>
      <c r="G27" s="35"/>
      <c r="H27" s="36"/>
      <c r="I27" s="33"/>
      <c r="K27"/>
      <c r="L27"/>
      <c r="N27"/>
    </row>
    <row r="28" spans="1:14" ht="16.5" thickBot="1">
      <c r="A28" s="70" t="s">
        <v>69</v>
      </c>
      <c r="B28" s="9" t="s">
        <v>60</v>
      </c>
      <c r="C28" s="11">
        <v>56.16</v>
      </c>
      <c r="D28" s="42">
        <v>3.808</v>
      </c>
      <c r="E28" s="10">
        <v>7.15</v>
      </c>
      <c r="F28" s="11">
        <v>63.31</v>
      </c>
      <c r="G28" s="12">
        <f>H28/F28</f>
        <v>710.788185120834</v>
      </c>
      <c r="H28" s="13">
        <v>45000</v>
      </c>
      <c r="I28" s="14"/>
      <c r="K28"/>
      <c r="L28"/>
      <c r="N28"/>
    </row>
    <row r="29" spans="1:14" ht="16.5" thickBot="1">
      <c r="A29" s="70"/>
      <c r="B29" s="18" t="s">
        <v>61</v>
      </c>
      <c r="C29" s="20">
        <v>76.94</v>
      </c>
      <c r="D29" s="43">
        <v>5.111</v>
      </c>
      <c r="E29" s="19">
        <v>9.6</v>
      </c>
      <c r="F29" s="20">
        <v>86.54</v>
      </c>
      <c r="G29" s="21">
        <f>H29/F29</f>
        <v>693.321007626531</v>
      </c>
      <c r="H29" s="22">
        <v>60000</v>
      </c>
      <c r="I29" s="14"/>
      <c r="K29"/>
      <c r="L29"/>
      <c r="N29"/>
    </row>
    <row r="30" spans="1:14" ht="16.5" thickBot="1">
      <c r="A30" s="70"/>
      <c r="B30" s="18" t="s">
        <v>62</v>
      </c>
      <c r="C30" s="20">
        <v>52.49</v>
      </c>
      <c r="D30" s="43">
        <v>3.705</v>
      </c>
      <c r="E30" s="19">
        <v>6.96</v>
      </c>
      <c r="F30" s="20">
        <v>59.45</v>
      </c>
      <c r="G30" s="21">
        <f>H30/F30</f>
        <v>706.4760302775442</v>
      </c>
      <c r="H30" s="22">
        <v>42000</v>
      </c>
      <c r="I30" s="14"/>
      <c r="K30"/>
      <c r="L30"/>
      <c r="N30"/>
    </row>
    <row r="31" spans="1:14" ht="16.5" thickBot="1">
      <c r="A31" s="70"/>
      <c r="B31" s="18" t="s">
        <v>63</v>
      </c>
      <c r="C31" s="20">
        <v>55.39</v>
      </c>
      <c r="D31" s="43">
        <v>3.756</v>
      </c>
      <c r="E31" s="19">
        <v>7.06</v>
      </c>
      <c r="F31" s="20">
        <v>62.45</v>
      </c>
      <c r="G31" s="21">
        <f>H31/F31</f>
        <v>704.5636509207366</v>
      </c>
      <c r="H31" s="22">
        <v>44000</v>
      </c>
      <c r="I31" s="14"/>
      <c r="K31"/>
      <c r="L31"/>
      <c r="N31"/>
    </row>
    <row r="32" spans="1:14" ht="16.5" thickBot="1">
      <c r="A32" s="70"/>
      <c r="B32" s="23" t="s">
        <v>64</v>
      </c>
      <c r="C32" s="25">
        <v>113.36</v>
      </c>
      <c r="D32" s="41">
        <v>8.079</v>
      </c>
      <c r="E32" s="24">
        <v>15.18</v>
      </c>
      <c r="F32" s="25">
        <v>128.54</v>
      </c>
      <c r="G32" s="26">
        <f>H32/F32</f>
        <v>700.1711529484986</v>
      </c>
      <c r="H32" s="27">
        <v>90000</v>
      </c>
      <c r="I32" s="14"/>
      <c r="K32"/>
      <c r="L32"/>
      <c r="N32"/>
    </row>
    <row r="33" spans="1:14" ht="18">
      <c r="A33" s="66"/>
      <c r="B33" s="67"/>
      <c r="C33" s="67"/>
      <c r="D33" s="67"/>
      <c r="E33" s="67"/>
      <c r="F33" s="67"/>
      <c r="G33" s="67"/>
      <c r="H33" s="67"/>
      <c r="I33" s="15"/>
      <c r="K33"/>
      <c r="L33"/>
      <c r="N33"/>
    </row>
    <row r="34" spans="3:9" s="37" customFormat="1" ht="15">
      <c r="C34" s="38"/>
      <c r="D34" s="38"/>
      <c r="E34" s="38"/>
      <c r="F34" s="38"/>
      <c r="G34" s="38"/>
      <c r="H34" s="39"/>
      <c r="I34" s="39"/>
    </row>
    <row r="35" spans="3:14" ht="15">
      <c r="C35" s="15"/>
      <c r="D35" s="15"/>
      <c r="E35" s="15"/>
      <c r="F35" s="15"/>
      <c r="G35" s="15"/>
      <c r="H35" s="2"/>
      <c r="I35" s="15"/>
      <c r="K35"/>
      <c r="L35"/>
      <c r="N35"/>
    </row>
    <row r="36" spans="3:14" ht="15">
      <c r="C36" s="40"/>
      <c r="H36" s="7"/>
      <c r="I36" s="7"/>
      <c r="K36"/>
      <c r="L36"/>
      <c r="N36"/>
    </row>
    <row r="37" spans="8:14" ht="15">
      <c r="H37" s="7"/>
      <c r="I37" s="7"/>
      <c r="K37"/>
      <c r="L37"/>
      <c r="N37"/>
    </row>
    <row r="38" spans="8:14" ht="15">
      <c r="H38" s="7"/>
      <c r="I38" s="7"/>
      <c r="M38" s="8"/>
      <c r="N38" s="8"/>
    </row>
  </sheetData>
  <sheetProtection/>
  <mergeCells count="7">
    <mergeCell ref="A33:H33"/>
    <mergeCell ref="A1:H1"/>
    <mergeCell ref="A2:H2"/>
    <mergeCell ref="A4:A11"/>
    <mergeCell ref="A12:A19"/>
    <mergeCell ref="A20:A27"/>
    <mergeCell ref="A28:A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User</cp:lastModifiedBy>
  <dcterms:created xsi:type="dcterms:W3CDTF">2013-12-14T16:56:32Z</dcterms:created>
  <dcterms:modified xsi:type="dcterms:W3CDTF">2015-01-07T11:01:17Z</dcterms:modified>
  <cp:category/>
  <cp:version/>
  <cp:contentType/>
  <cp:contentStatus/>
</cp:coreProperties>
</file>