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'Sheet1'!$F$1:$F$60</definedName>
  </definedNames>
  <calcPr fullCalcOnLoad="1"/>
</workbook>
</file>

<file path=xl/sharedStrings.xml><?xml version="1.0" encoding="utf-8"?>
<sst xmlns="http://schemas.openxmlformats.org/spreadsheetml/2006/main" count="52" uniqueCount="49">
  <si>
    <t>обекти</t>
  </si>
  <si>
    <t>стойност в евро</t>
  </si>
  <si>
    <t>ед. цена за 1м2 в евро</t>
  </si>
  <si>
    <t xml:space="preserve">Застр. площ                    </t>
  </si>
  <si>
    <t xml:space="preserve">Общи части  </t>
  </si>
  <si>
    <t>обща застр. площ</t>
  </si>
  <si>
    <t>СВОБОДНИ  ИМОТИ  ЗА  ПРОДАЖБА</t>
  </si>
  <si>
    <t xml:space="preserve">гр. Созопол </t>
  </si>
  <si>
    <t>ПОЛУСУТЕРЕНЕН  ЕТАЖ - кота -2,20 / - 2,80</t>
  </si>
  <si>
    <t>склад № 1</t>
  </si>
  <si>
    <t>склад № 12</t>
  </si>
  <si>
    <t>склад № 3</t>
  </si>
  <si>
    <t>склад № 4</t>
  </si>
  <si>
    <t>склад № 5</t>
  </si>
  <si>
    <t>склад № 6</t>
  </si>
  <si>
    <t>апарт. № 1</t>
  </si>
  <si>
    <t>апарт. № 2</t>
  </si>
  <si>
    <t>апарт. №  3</t>
  </si>
  <si>
    <t>апарт.  № 4</t>
  </si>
  <si>
    <t>апарт. №  5</t>
  </si>
  <si>
    <t>ателие № 6</t>
  </si>
  <si>
    <t>ВТОРИ  ЕТАЖ - кота + 3,15</t>
  </si>
  <si>
    <t>апарт. №  7</t>
  </si>
  <si>
    <t>склад № 7</t>
  </si>
  <si>
    <t>апарт.  № 8</t>
  </si>
  <si>
    <t>склад № 8</t>
  </si>
  <si>
    <t>апарт. №  9</t>
  </si>
  <si>
    <t>склад № 9</t>
  </si>
  <si>
    <t>ТРЕТИ  ЕТАЖ - кота + 6,20</t>
  </si>
  <si>
    <t>апарт. № 10</t>
  </si>
  <si>
    <t>склад № 10</t>
  </si>
  <si>
    <t>апарт.  № 11</t>
  </si>
  <si>
    <t>склад № 11</t>
  </si>
  <si>
    <t>апарт. №  12</t>
  </si>
  <si>
    <t>склад № 2</t>
  </si>
  <si>
    <t>апарт. № 13</t>
  </si>
  <si>
    <t>склад № 13</t>
  </si>
  <si>
    <t>апарт.  № 14</t>
  </si>
  <si>
    <t>склад № 14</t>
  </si>
  <si>
    <t>апарт. №  15</t>
  </si>
  <si>
    <t>склад № 15</t>
  </si>
  <si>
    <t xml:space="preserve">ЧЕТВЪРТИ / ПЕТИ ЕТАЖ - кота +9,00 / +11,80 </t>
  </si>
  <si>
    <t>склад № 12 !!!!!!!!!</t>
  </si>
  <si>
    <r>
      <t xml:space="preserve">ПЪРВИ  ЕТАЖ - кота </t>
    </r>
    <r>
      <rPr>
        <b/>
        <u val="single"/>
        <sz val="11"/>
        <rFont val="Arial"/>
        <family val="2"/>
      </rPr>
      <t>+</t>
    </r>
    <r>
      <rPr>
        <b/>
        <sz val="11"/>
        <rFont val="Arial"/>
        <family val="2"/>
      </rPr>
      <t>0,00 / +0,60</t>
    </r>
  </si>
  <si>
    <t>склад № 2 !!!</t>
  </si>
  <si>
    <t>Цените важат за степен на завършеност на " тапа " !</t>
  </si>
  <si>
    <t>За довършителни работи - по договорка .</t>
  </si>
  <si>
    <t xml:space="preserve">на обект : Жилищна сграда </t>
  </si>
  <si>
    <t>продан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</si>
</sst>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15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" fontId="2" fillId="35" borderId="27" xfId="0" applyNumberFormat="1" applyFont="1" applyFill="1" applyBorder="1" applyAlignment="1">
      <alignment horizontal="center" vertical="center"/>
    </xf>
    <xf numFmtId="1" fontId="2" fillId="35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19.00390625" style="8" customWidth="1"/>
    <col min="2" max="3" width="9.140625" style="30" customWidth="1"/>
    <col min="4" max="4" width="9.140625" style="1" customWidth="1"/>
    <col min="5" max="5" width="9.140625" style="9" customWidth="1"/>
    <col min="6" max="6" width="14.00390625" style="10" customWidth="1"/>
    <col min="7" max="7" width="9.140625" style="1" customWidth="1"/>
  </cols>
  <sheetData>
    <row r="1" spans="1:6" ht="28.5" customHeight="1">
      <c r="A1" s="37" t="s">
        <v>6</v>
      </c>
      <c r="B1" s="37"/>
      <c r="C1" s="37"/>
      <c r="D1" s="37"/>
      <c r="E1" s="37"/>
      <c r="F1" s="37"/>
    </row>
    <row r="2" ht="12" customHeight="1">
      <c r="B2" s="29"/>
    </row>
    <row r="3" spans="1:6" ht="15.75">
      <c r="A3" s="38" t="s">
        <v>47</v>
      </c>
      <c r="B3" s="38"/>
      <c r="C3" s="38"/>
      <c r="D3" s="38"/>
      <c r="E3" s="38"/>
      <c r="F3" s="38"/>
    </row>
    <row r="4" ht="7.5" customHeight="1"/>
    <row r="5" spans="1:6" ht="15" customHeight="1">
      <c r="A5" s="38" t="s">
        <v>7</v>
      </c>
      <c r="B5" s="38"/>
      <c r="C5" s="38"/>
      <c r="D5" s="38"/>
      <c r="E5" s="38"/>
      <c r="F5" s="38"/>
    </row>
    <row r="6" ht="9.75" customHeight="1" thickBot="1"/>
    <row r="7" spans="1:6" s="1" customFormat="1" ht="34.5" thickBot="1">
      <c r="A7" s="6" t="s">
        <v>0</v>
      </c>
      <c r="B7" s="31" t="s">
        <v>3</v>
      </c>
      <c r="C7" s="31" t="s">
        <v>4</v>
      </c>
      <c r="D7" s="3" t="s">
        <v>5</v>
      </c>
      <c r="E7" s="5" t="s">
        <v>2</v>
      </c>
      <c r="F7" s="4" t="s">
        <v>1</v>
      </c>
    </row>
    <row r="8" spans="1:6" s="1" customFormat="1" ht="25.5" customHeight="1" thickBot="1">
      <c r="A8" s="43" t="s">
        <v>8</v>
      </c>
      <c r="B8" s="43"/>
      <c r="C8" s="43"/>
      <c r="D8" s="43"/>
      <c r="E8" s="43"/>
      <c r="F8" s="43"/>
    </row>
    <row r="9" spans="1:6" s="1" customFormat="1" ht="15" customHeight="1">
      <c r="A9" s="20" t="s">
        <v>15</v>
      </c>
      <c r="B9" s="32">
        <v>37.6</v>
      </c>
      <c r="C9" s="21">
        <v>2.73</v>
      </c>
      <c r="D9" s="21">
        <f>B9+C9</f>
        <v>40.33</v>
      </c>
      <c r="E9" s="22">
        <v>660</v>
      </c>
      <c r="F9" s="44" t="s">
        <v>48</v>
      </c>
    </row>
    <row r="10" spans="1:6" s="1" customFormat="1" ht="13.5" thickBot="1">
      <c r="A10" s="27" t="s">
        <v>9</v>
      </c>
      <c r="B10" s="33">
        <v>3.36</v>
      </c>
      <c r="C10" s="24">
        <v>0.13</v>
      </c>
      <c r="D10" s="24">
        <f>B10+C10</f>
        <v>3.4899999999999998</v>
      </c>
      <c r="E10" s="25">
        <v>220</v>
      </c>
      <c r="F10" s="45"/>
    </row>
    <row r="11" spans="1:6" s="1" customFormat="1" ht="13.5" thickBot="1">
      <c r="A11" s="11"/>
      <c r="B11" s="12"/>
      <c r="C11" s="12"/>
      <c r="D11" s="13"/>
      <c r="E11" s="14"/>
      <c r="F11" s="15"/>
    </row>
    <row r="12" spans="1:6" s="1" customFormat="1" ht="15" customHeight="1">
      <c r="A12" s="20" t="s">
        <v>16</v>
      </c>
      <c r="B12" s="34">
        <v>55.91</v>
      </c>
      <c r="C12" s="21">
        <v>4.05</v>
      </c>
      <c r="D12" s="21">
        <f>B12+C12</f>
        <v>59.959999999999994</v>
      </c>
      <c r="E12" s="22">
        <v>660</v>
      </c>
      <c r="F12" s="41">
        <f>E12*D12+D13*E13</f>
        <v>40860.6</v>
      </c>
    </row>
    <row r="13" spans="1:7" s="1" customFormat="1" ht="13.5" thickBot="1">
      <c r="A13" s="23" t="s">
        <v>10</v>
      </c>
      <c r="B13" s="28">
        <v>5.63</v>
      </c>
      <c r="C13" s="26">
        <v>0.22</v>
      </c>
      <c r="D13" s="26">
        <f>B13+C13</f>
        <v>5.85</v>
      </c>
      <c r="E13" s="25">
        <v>220</v>
      </c>
      <c r="F13" s="42"/>
      <c r="G13" s="36" t="s">
        <v>42</v>
      </c>
    </row>
    <row r="14" spans="1:6" s="1" customFormat="1" ht="26.25" customHeight="1" thickBot="1">
      <c r="A14" s="40" t="s">
        <v>43</v>
      </c>
      <c r="B14" s="40"/>
      <c r="C14" s="40"/>
      <c r="D14" s="40"/>
      <c r="E14" s="40"/>
      <c r="F14" s="40"/>
    </row>
    <row r="15" spans="1:6" s="1" customFormat="1" ht="15" customHeight="1">
      <c r="A15" s="20" t="s">
        <v>17</v>
      </c>
      <c r="B15" s="34">
        <v>47.53</v>
      </c>
      <c r="C15" s="21">
        <v>5.99</v>
      </c>
      <c r="D15" s="21">
        <f>B15+C15</f>
        <v>53.52</v>
      </c>
      <c r="E15" s="22">
        <v>660</v>
      </c>
      <c r="F15" s="41">
        <f>E15*D15+D16*E16</f>
        <v>35873.200000000004</v>
      </c>
    </row>
    <row r="16" spans="1:6" s="1" customFormat="1" ht="13.5" thickBot="1">
      <c r="A16" s="23" t="s">
        <v>11</v>
      </c>
      <c r="B16" s="35">
        <v>2.4</v>
      </c>
      <c r="C16" s="26">
        <v>0.1</v>
      </c>
      <c r="D16" s="26">
        <f>B16+C16</f>
        <v>2.5</v>
      </c>
      <c r="E16" s="25">
        <v>220</v>
      </c>
      <c r="F16" s="42"/>
    </row>
    <row r="17" spans="1:6" s="1" customFormat="1" ht="12.75" customHeight="1" thickBot="1">
      <c r="A17" s="11"/>
      <c r="B17" s="12"/>
      <c r="C17" s="12"/>
      <c r="D17" s="12"/>
      <c r="E17" s="14"/>
      <c r="F17" s="19"/>
    </row>
    <row r="18" spans="1:6" s="1" customFormat="1" ht="12.75" customHeight="1">
      <c r="A18" s="20" t="s">
        <v>18</v>
      </c>
      <c r="B18" s="34">
        <v>53.04</v>
      </c>
      <c r="C18" s="21">
        <v>6.95</v>
      </c>
      <c r="D18" s="21">
        <f>B18+C18</f>
        <v>59.99</v>
      </c>
      <c r="E18" s="22">
        <v>660</v>
      </c>
      <c r="F18" s="41">
        <f>E18*D18+D19*E19</f>
        <v>41450.200000000004</v>
      </c>
    </row>
    <row r="19" spans="1:6" s="1" customFormat="1" ht="13.5" customHeight="1" thickBot="1">
      <c r="A19" s="23" t="s">
        <v>12</v>
      </c>
      <c r="B19" s="35">
        <v>8.12</v>
      </c>
      <c r="C19" s="26">
        <v>0.32</v>
      </c>
      <c r="D19" s="26">
        <f>B19+C19</f>
        <v>8.44</v>
      </c>
      <c r="E19" s="25">
        <v>220</v>
      </c>
      <c r="F19" s="42"/>
    </row>
    <row r="20" spans="1:6" s="1" customFormat="1" ht="12.75" customHeight="1" thickBot="1">
      <c r="A20" s="11"/>
      <c r="B20" s="12"/>
      <c r="C20" s="12"/>
      <c r="D20" s="12"/>
      <c r="E20" s="14"/>
      <c r="F20" s="19"/>
    </row>
    <row r="21" spans="1:6" s="1" customFormat="1" ht="12.75" customHeight="1">
      <c r="A21" s="20" t="s">
        <v>19</v>
      </c>
      <c r="B21" s="34">
        <v>36.62</v>
      </c>
      <c r="C21" s="21">
        <v>4.8</v>
      </c>
      <c r="D21" s="21">
        <f>B21+C21</f>
        <v>41.419999999999995</v>
      </c>
      <c r="E21" s="22">
        <v>660</v>
      </c>
      <c r="F21" s="41">
        <f>E21*D21+D22*E22</f>
        <v>28767.199999999997</v>
      </c>
    </row>
    <row r="22" spans="1:6" s="1" customFormat="1" ht="13.5" customHeight="1" thickBot="1">
      <c r="A22" s="23" t="s">
        <v>13</v>
      </c>
      <c r="B22" s="35">
        <v>6.25</v>
      </c>
      <c r="C22" s="26">
        <v>0.25</v>
      </c>
      <c r="D22" s="26">
        <f>B22+C22</f>
        <v>6.5</v>
      </c>
      <c r="E22" s="25">
        <v>220</v>
      </c>
      <c r="F22" s="42"/>
    </row>
    <row r="23" spans="1:6" s="1" customFormat="1" ht="12.75" customHeight="1" thickBot="1">
      <c r="A23" s="11"/>
      <c r="B23" s="12"/>
      <c r="C23" s="12"/>
      <c r="D23" s="12"/>
      <c r="E23" s="14"/>
      <c r="F23" s="16"/>
    </row>
    <row r="24" spans="1:6" s="1" customFormat="1" ht="12.75" customHeight="1">
      <c r="A24" s="20" t="s">
        <v>20</v>
      </c>
      <c r="B24" s="34">
        <v>31.11</v>
      </c>
      <c r="C24" s="21">
        <v>4.12</v>
      </c>
      <c r="D24" s="21">
        <f>B24+C24</f>
        <v>35.23</v>
      </c>
      <c r="E24" s="22">
        <v>660</v>
      </c>
      <c r="F24" s="41" t="s">
        <v>48</v>
      </c>
    </row>
    <row r="25" spans="1:6" s="1" customFormat="1" ht="13.5" customHeight="1" thickBot="1">
      <c r="A25" s="23" t="s">
        <v>14</v>
      </c>
      <c r="B25" s="35">
        <v>2.88</v>
      </c>
      <c r="C25" s="26">
        <v>0.11</v>
      </c>
      <c r="D25" s="26">
        <f>B25+C25</f>
        <v>2.9899999999999998</v>
      </c>
      <c r="E25" s="25">
        <v>220</v>
      </c>
      <c r="F25" s="42"/>
    </row>
    <row r="26" spans="1:7" s="2" customFormat="1" ht="26.25" customHeight="1" thickBot="1">
      <c r="A26" s="40" t="s">
        <v>21</v>
      </c>
      <c r="B26" s="40"/>
      <c r="C26" s="40"/>
      <c r="D26" s="40"/>
      <c r="E26" s="40"/>
      <c r="F26" s="40"/>
      <c r="G26" s="18"/>
    </row>
    <row r="27" spans="1:7" s="2" customFormat="1" ht="12.75" customHeight="1">
      <c r="A27" s="20" t="s">
        <v>22</v>
      </c>
      <c r="B27" s="34">
        <v>49.37</v>
      </c>
      <c r="C27" s="21">
        <v>6.82</v>
      </c>
      <c r="D27" s="21">
        <f>B27+C27</f>
        <v>56.19</v>
      </c>
      <c r="E27" s="22">
        <v>660</v>
      </c>
      <c r="F27" s="41" t="s">
        <v>48</v>
      </c>
      <c r="G27" s="18"/>
    </row>
    <row r="28" spans="1:7" s="2" customFormat="1" ht="13.5" customHeight="1" thickBot="1">
      <c r="A28" s="23" t="s">
        <v>23</v>
      </c>
      <c r="B28" s="35">
        <v>2.72</v>
      </c>
      <c r="C28" s="26">
        <v>0.11</v>
      </c>
      <c r="D28" s="26">
        <f>B28+C28</f>
        <v>2.83</v>
      </c>
      <c r="E28" s="25">
        <v>220</v>
      </c>
      <c r="F28" s="42"/>
      <c r="G28" s="18"/>
    </row>
    <row r="29" spans="1:7" s="2" customFormat="1" ht="12.75" customHeight="1" thickBot="1">
      <c r="A29" s="11"/>
      <c r="B29" s="12"/>
      <c r="C29" s="12"/>
      <c r="D29" s="12"/>
      <c r="E29" s="14"/>
      <c r="F29" s="19"/>
      <c r="G29" s="18"/>
    </row>
    <row r="30" spans="1:7" s="2" customFormat="1" ht="12.75" customHeight="1">
      <c r="A30" s="20" t="s">
        <v>24</v>
      </c>
      <c r="B30" s="34">
        <v>55.3</v>
      </c>
      <c r="C30" s="21">
        <v>7.94</v>
      </c>
      <c r="D30" s="21">
        <f>B30+C30</f>
        <v>63.239999999999995</v>
      </c>
      <c r="E30" s="22">
        <v>660</v>
      </c>
      <c r="F30" s="41">
        <f>E30*D30+D31*E31</f>
        <v>43080.399999999994</v>
      </c>
      <c r="G30" s="18"/>
    </row>
    <row r="31" spans="1:7" s="2" customFormat="1" ht="13.5" customHeight="1" thickBot="1">
      <c r="A31" s="23" t="s">
        <v>25</v>
      </c>
      <c r="B31" s="35">
        <v>5.87</v>
      </c>
      <c r="C31" s="26">
        <v>0.23</v>
      </c>
      <c r="D31" s="26">
        <f>B31+C31</f>
        <v>6.1000000000000005</v>
      </c>
      <c r="E31" s="25">
        <v>220</v>
      </c>
      <c r="F31" s="42"/>
      <c r="G31" s="18"/>
    </row>
    <row r="32" spans="1:7" s="2" customFormat="1" ht="12.75" customHeight="1" thickBot="1">
      <c r="A32" s="11"/>
      <c r="B32" s="12"/>
      <c r="C32" s="12"/>
      <c r="D32" s="12"/>
      <c r="E32" s="14"/>
      <c r="F32" s="19"/>
      <c r="G32" s="18"/>
    </row>
    <row r="33" spans="1:7" s="2" customFormat="1" ht="12.75" customHeight="1">
      <c r="A33" s="20" t="s">
        <v>26</v>
      </c>
      <c r="B33" s="34">
        <v>46.62</v>
      </c>
      <c r="C33" s="21">
        <v>6.31</v>
      </c>
      <c r="D33" s="21">
        <f>B33+C33</f>
        <v>52.93</v>
      </c>
      <c r="E33" s="22">
        <v>660</v>
      </c>
      <c r="F33" s="41">
        <f>E33*D33+D34*E34</f>
        <v>35910.600000000006</v>
      </c>
      <c r="G33" s="18"/>
    </row>
    <row r="34" spans="1:7" s="2" customFormat="1" ht="13.5" customHeight="1" thickBot="1">
      <c r="A34" s="23" t="s">
        <v>27</v>
      </c>
      <c r="B34" s="35">
        <v>4.27</v>
      </c>
      <c r="C34" s="26">
        <v>0.17</v>
      </c>
      <c r="D34" s="26">
        <f>B34+C34</f>
        <v>4.4399999999999995</v>
      </c>
      <c r="E34" s="25">
        <v>220</v>
      </c>
      <c r="F34" s="42"/>
      <c r="G34" s="18"/>
    </row>
    <row r="35" spans="1:7" s="2" customFormat="1" ht="26.25" customHeight="1" thickBot="1">
      <c r="A35" s="40" t="s">
        <v>28</v>
      </c>
      <c r="B35" s="40"/>
      <c r="C35" s="40"/>
      <c r="D35" s="40"/>
      <c r="E35" s="40"/>
      <c r="F35" s="40"/>
      <c r="G35" s="18"/>
    </row>
    <row r="36" spans="1:7" s="2" customFormat="1" ht="12.75">
      <c r="A36" s="20" t="s">
        <v>29</v>
      </c>
      <c r="B36" s="34">
        <v>49.37</v>
      </c>
      <c r="C36" s="21">
        <v>6.82</v>
      </c>
      <c r="D36" s="21">
        <f>B36+C36</f>
        <v>56.19</v>
      </c>
      <c r="E36" s="22">
        <v>660</v>
      </c>
      <c r="F36" s="41" t="s">
        <v>48</v>
      </c>
      <c r="G36" s="18"/>
    </row>
    <row r="37" spans="1:6" ht="13.5" thickBot="1">
      <c r="A37" s="23" t="s">
        <v>30</v>
      </c>
      <c r="B37" s="35">
        <v>2.21</v>
      </c>
      <c r="C37" s="26">
        <v>0.09</v>
      </c>
      <c r="D37" s="26">
        <f>B37+C37</f>
        <v>2.3</v>
      </c>
      <c r="E37" s="25">
        <v>220</v>
      </c>
      <c r="F37" s="42"/>
    </row>
    <row r="38" spans="1:6" ht="13.5" customHeight="1" thickBot="1">
      <c r="A38" s="11"/>
      <c r="B38" s="12"/>
      <c r="C38" s="12"/>
      <c r="D38" s="12"/>
      <c r="E38" s="14"/>
      <c r="F38" s="19"/>
    </row>
    <row r="39" spans="1:6" ht="12.75" customHeight="1">
      <c r="A39" s="20" t="s">
        <v>31</v>
      </c>
      <c r="B39" s="34">
        <v>55.3</v>
      </c>
      <c r="C39" s="21">
        <v>7.94</v>
      </c>
      <c r="D39" s="21">
        <f>B39+C39</f>
        <v>63.239999999999995</v>
      </c>
      <c r="E39" s="22">
        <v>660</v>
      </c>
      <c r="F39" s="41">
        <f>E39*D39+D40*E40</f>
        <v>42257.59999999999</v>
      </c>
    </row>
    <row r="40" spans="1:6" ht="13.5" customHeight="1" thickBot="1">
      <c r="A40" s="23" t="s">
        <v>32</v>
      </c>
      <c r="B40" s="35">
        <v>2.27</v>
      </c>
      <c r="C40" s="26">
        <v>0.09</v>
      </c>
      <c r="D40" s="26">
        <f>B40+C40</f>
        <v>2.36</v>
      </c>
      <c r="E40" s="25">
        <v>220</v>
      </c>
      <c r="F40" s="42"/>
    </row>
    <row r="41" spans="1:6" ht="12.75" customHeight="1" thickBot="1">
      <c r="A41" s="11"/>
      <c r="B41" s="12"/>
      <c r="C41" s="12"/>
      <c r="D41" s="12"/>
      <c r="E41" s="14"/>
      <c r="F41" s="19"/>
    </row>
    <row r="42" spans="1:6" ht="12.75" customHeight="1">
      <c r="A42" s="20" t="s">
        <v>33</v>
      </c>
      <c r="B42" s="34">
        <v>46.62</v>
      </c>
      <c r="C42" s="21">
        <v>6.31</v>
      </c>
      <c r="D42" s="21">
        <f>B42+C42</f>
        <v>52.93</v>
      </c>
      <c r="E42" s="22">
        <v>660</v>
      </c>
      <c r="F42" s="41">
        <f>E42*D42+D43*E43</f>
        <v>35886.4</v>
      </c>
    </row>
    <row r="43" spans="1:7" ht="13.5" customHeight="1" thickBot="1">
      <c r="A43" s="23" t="s">
        <v>34</v>
      </c>
      <c r="B43" s="35">
        <v>4.16</v>
      </c>
      <c r="C43" s="26">
        <v>0.17</v>
      </c>
      <c r="D43" s="26">
        <f>B43+C43</f>
        <v>4.33</v>
      </c>
      <c r="E43" s="25">
        <v>220</v>
      </c>
      <c r="F43" s="42"/>
      <c r="G43" s="1" t="s">
        <v>44</v>
      </c>
    </row>
    <row r="44" spans="1:7" s="7" customFormat="1" ht="26.25" customHeight="1" thickBot="1">
      <c r="A44" s="39" t="s">
        <v>41</v>
      </c>
      <c r="B44" s="39"/>
      <c r="C44" s="39"/>
      <c r="D44" s="39"/>
      <c r="E44" s="39"/>
      <c r="F44" s="39"/>
      <c r="G44" s="17"/>
    </row>
    <row r="45" spans="1:7" s="7" customFormat="1" ht="15" customHeight="1">
      <c r="A45" s="20" t="s">
        <v>35</v>
      </c>
      <c r="B45" s="34">
        <v>49.37</v>
      </c>
      <c r="C45" s="21">
        <v>6.8</v>
      </c>
      <c r="D45" s="21">
        <f>B45+C45</f>
        <v>56.169999999999995</v>
      </c>
      <c r="E45" s="22">
        <v>660</v>
      </c>
      <c r="F45" s="41">
        <f>E45*D45+D46*E46</f>
        <v>37730</v>
      </c>
      <c r="G45" s="17"/>
    </row>
    <row r="46" spans="1:7" s="7" customFormat="1" ht="12.75" customHeight="1" thickBot="1">
      <c r="A46" s="23" t="s">
        <v>36</v>
      </c>
      <c r="B46" s="35">
        <v>2.88</v>
      </c>
      <c r="C46" s="26">
        <v>0.11</v>
      </c>
      <c r="D46" s="26">
        <f>B46+C46</f>
        <v>2.9899999999999998</v>
      </c>
      <c r="E46" s="25">
        <v>220</v>
      </c>
      <c r="F46" s="42"/>
      <c r="G46" s="17"/>
    </row>
    <row r="47" spans="1:7" s="7" customFormat="1" ht="13.5" customHeight="1" thickBot="1">
      <c r="A47" s="11"/>
      <c r="B47" s="12"/>
      <c r="C47" s="12"/>
      <c r="D47" s="12"/>
      <c r="E47" s="14"/>
      <c r="F47" s="19"/>
      <c r="G47" s="17"/>
    </row>
    <row r="48" spans="1:7" s="7" customFormat="1" ht="15" customHeight="1">
      <c r="A48" s="20" t="s">
        <v>37</v>
      </c>
      <c r="B48" s="34">
        <v>83.11</v>
      </c>
      <c r="C48" s="21">
        <v>10.84</v>
      </c>
      <c r="D48" s="21">
        <f>B48+C48</f>
        <v>93.95</v>
      </c>
      <c r="E48" s="22">
        <v>660</v>
      </c>
      <c r="F48" s="41">
        <f>E48*D48+D49*E49</f>
        <v>62656</v>
      </c>
      <c r="G48" s="17"/>
    </row>
    <row r="49" spans="1:6" ht="12.75" customHeight="1" thickBot="1">
      <c r="A49" s="23" t="s">
        <v>38</v>
      </c>
      <c r="B49" s="35">
        <v>2.84</v>
      </c>
      <c r="C49" s="26">
        <v>0.11</v>
      </c>
      <c r="D49" s="26">
        <f>B49+C49</f>
        <v>2.9499999999999997</v>
      </c>
      <c r="E49" s="25">
        <v>220</v>
      </c>
      <c r="F49" s="42"/>
    </row>
    <row r="50" spans="1:6" ht="12.75" customHeight="1" thickBot="1">
      <c r="A50" s="11"/>
      <c r="B50" s="12"/>
      <c r="C50" s="12"/>
      <c r="D50" s="12"/>
      <c r="E50" s="14"/>
      <c r="F50" s="19"/>
    </row>
    <row r="51" spans="1:6" ht="12.75" customHeight="1">
      <c r="A51" s="20" t="s">
        <v>39</v>
      </c>
      <c r="B51" s="34">
        <v>91.91</v>
      </c>
      <c r="C51" s="21">
        <v>10.69</v>
      </c>
      <c r="D51" s="21">
        <f>B51+C51</f>
        <v>102.6</v>
      </c>
      <c r="E51" s="22">
        <v>660</v>
      </c>
      <c r="F51" s="41">
        <f>E51*D51+D52*E52</f>
        <v>68371.6</v>
      </c>
    </row>
    <row r="52" spans="1:6" ht="13.5" customHeight="1" thickBot="1">
      <c r="A52" s="23" t="s">
        <v>40</v>
      </c>
      <c r="B52" s="35">
        <v>2.87</v>
      </c>
      <c r="C52" s="26">
        <v>0.11</v>
      </c>
      <c r="D52" s="26">
        <f>B52+C52</f>
        <v>2.98</v>
      </c>
      <c r="E52" s="25">
        <v>220</v>
      </c>
      <c r="F52" s="42"/>
    </row>
    <row r="56" spans="2:7" ht="12.75">
      <c r="B56" s="1"/>
      <c r="C56" s="1"/>
      <c r="F56" s="9"/>
      <c r="G56" s="10"/>
    </row>
    <row r="57" spans="1:7" ht="12.75">
      <c r="A57" s="8" t="s">
        <v>45</v>
      </c>
      <c r="B57" s="1"/>
      <c r="C57" s="1"/>
      <c r="F57" s="9"/>
      <c r="G57" s="10"/>
    </row>
    <row r="59" spans="2:3" ht="12.75">
      <c r="B59" s="1"/>
      <c r="C59" s="1"/>
    </row>
    <row r="60" spans="1:3" ht="12.75">
      <c r="A60" s="8" t="s">
        <v>46</v>
      </c>
      <c r="B60" s="1"/>
      <c r="C60" s="1"/>
    </row>
  </sheetData>
  <sheetProtection/>
  <autoFilter ref="F1:F60"/>
  <mergeCells count="23">
    <mergeCell ref="F21:F22"/>
    <mergeCell ref="F24:F25"/>
    <mergeCell ref="F48:F49"/>
    <mergeCell ref="F51:F52"/>
    <mergeCell ref="F39:F40"/>
    <mergeCell ref="F42:F43"/>
    <mergeCell ref="F45:F46"/>
    <mergeCell ref="A8:F8"/>
    <mergeCell ref="A14:F14"/>
    <mergeCell ref="F9:F10"/>
    <mergeCell ref="F12:F13"/>
    <mergeCell ref="F15:F16"/>
    <mergeCell ref="F18:F19"/>
    <mergeCell ref="A1:F1"/>
    <mergeCell ref="A3:F3"/>
    <mergeCell ref="A5:F5"/>
    <mergeCell ref="A44:F44"/>
    <mergeCell ref="A26:F26"/>
    <mergeCell ref="F27:F28"/>
    <mergeCell ref="F30:F31"/>
    <mergeCell ref="F33:F34"/>
    <mergeCell ref="F36:F37"/>
    <mergeCell ref="A35:F35"/>
  </mergeCells>
  <printOptions/>
  <pageMargins left="1.141732283464567" right="0" top="0.1968503937007874" bottom="0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Vandeva</dc:creator>
  <cp:keywords/>
  <dc:description/>
  <cp:lastModifiedBy>user</cp:lastModifiedBy>
  <cp:lastPrinted>2014-04-16T06:28:40Z</cp:lastPrinted>
  <dcterms:created xsi:type="dcterms:W3CDTF">2006-09-11T05:42:45Z</dcterms:created>
  <dcterms:modified xsi:type="dcterms:W3CDTF">2014-11-19T12:09:15Z</dcterms:modified>
  <cp:category/>
  <cp:version/>
  <cp:contentType/>
  <cp:contentStatus/>
</cp:coreProperties>
</file>