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<sst xmlns="http://schemas.openxmlformats.org/spreadsheetml/2006/main" count="128" uniqueCount="52">
  <si>
    <t>Тип</t>
  </si>
  <si>
    <t>Етаж</t>
  </si>
  <si>
    <t xml:space="preserve"> статус      </t>
  </si>
  <si>
    <t>I</t>
  </si>
  <si>
    <t>II</t>
  </si>
  <si>
    <t>III</t>
  </si>
  <si>
    <t>IV</t>
  </si>
  <si>
    <t>кв.м в €</t>
  </si>
  <si>
    <t>в €</t>
  </si>
  <si>
    <t>ид.части</t>
  </si>
  <si>
    <t>крайна цена</t>
  </si>
  <si>
    <t xml:space="preserve"> в €</t>
  </si>
  <si>
    <t>цена кв.м</t>
  </si>
  <si>
    <t xml:space="preserve">крайна цена   </t>
  </si>
  <si>
    <t>ЖИЛИЩНА СГРАДА К-С ЛАЗУР ГР. БУРГАС</t>
  </si>
  <si>
    <t xml:space="preserve">цена кв.м </t>
  </si>
  <si>
    <t xml:space="preserve">Сградата  е с подземен паркинг  с хидро и топлоизолация,вентилация и  асансьор до 14 броя паркоместа за автомобили. </t>
  </si>
  <si>
    <t>Aп.1</t>
  </si>
  <si>
    <t>Ап.1</t>
  </si>
  <si>
    <t>Ап.2</t>
  </si>
  <si>
    <t>Ап.3</t>
  </si>
  <si>
    <t>Ател.1</t>
  </si>
  <si>
    <t>Ап.4</t>
  </si>
  <si>
    <t>Aп.2</t>
  </si>
  <si>
    <t>Aп.3</t>
  </si>
  <si>
    <t>Aтел.1</t>
  </si>
  <si>
    <t>Ап4</t>
  </si>
  <si>
    <t>Aп1.</t>
  </si>
  <si>
    <t>Обща</t>
  </si>
  <si>
    <t>площ</t>
  </si>
  <si>
    <t>Ател.2</t>
  </si>
  <si>
    <t>Чиста</t>
  </si>
  <si>
    <t>104.48</t>
  </si>
  <si>
    <t>%</t>
  </si>
  <si>
    <t>3.354</t>
  </si>
  <si>
    <t>2.097</t>
  </si>
  <si>
    <t>5.022</t>
  </si>
  <si>
    <t>2.479</t>
  </si>
  <si>
    <t>3.722</t>
  </si>
  <si>
    <t>3.494</t>
  </si>
  <si>
    <t>2.140</t>
  </si>
  <si>
    <t>5.124</t>
  </si>
  <si>
    <t>2.468</t>
  </si>
  <si>
    <t>3.731</t>
  </si>
  <si>
    <t>Цена</t>
  </si>
  <si>
    <t>кв.м  €</t>
  </si>
  <si>
    <t>цена тераси</t>
  </si>
  <si>
    <t>V-тер.</t>
  </si>
  <si>
    <t>доп.площ кв.м</t>
  </si>
  <si>
    <t>важно!</t>
  </si>
  <si>
    <t xml:space="preserve"> тераси</t>
  </si>
  <si>
    <t>Цените са  по БДС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</si>
</sst>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0"/>
    <numFmt numFmtId="181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right"/>
    </xf>
    <xf numFmtId="0" fontId="2" fillId="32" borderId="12" xfId="0" applyFont="1" applyFill="1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2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35" fillId="34" borderId="12" xfId="0" applyFont="1" applyFill="1" applyBorder="1" applyAlignment="1">
      <alignment/>
    </xf>
    <xf numFmtId="0" fontId="35" fillId="34" borderId="12" xfId="0" applyFont="1" applyFill="1" applyBorder="1" applyAlignment="1">
      <alignment horizontal="right"/>
    </xf>
    <xf numFmtId="2" fontId="35" fillId="34" borderId="12" xfId="0" applyNumberFormat="1" applyFont="1" applyFill="1" applyBorder="1" applyAlignment="1">
      <alignment/>
    </xf>
    <xf numFmtId="4" fontId="35" fillId="34" borderId="12" xfId="0" applyNumberFormat="1" applyFont="1" applyFill="1" applyBorder="1" applyAlignment="1">
      <alignment/>
    </xf>
    <xf numFmtId="181" fontId="35" fillId="34" borderId="12" xfId="0" applyNumberFormat="1" applyFont="1" applyFill="1" applyBorder="1" applyAlignment="1">
      <alignment horizontal="right"/>
    </xf>
    <xf numFmtId="4" fontId="35" fillId="34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M26" sqref="M26"/>
    </sheetView>
  </sheetViews>
  <sheetFormatPr defaultColWidth="9.140625" defaultRowHeight="15"/>
  <cols>
    <col min="1" max="1" width="7.421875" style="0" customWidth="1"/>
    <col min="2" max="2" width="6.28125" style="0" customWidth="1"/>
    <col min="3" max="3" width="7.8515625" style="0" customWidth="1"/>
    <col min="4" max="4" width="8.8515625" style="0" customWidth="1"/>
    <col min="5" max="5" width="12.28125" style="0" customWidth="1"/>
    <col min="6" max="6" width="10.00390625" style="0" customWidth="1"/>
    <col min="7" max="7" width="13.421875" style="0" customWidth="1"/>
    <col min="8" max="8" width="12.00390625" style="0" customWidth="1"/>
    <col min="9" max="9" width="12.421875" style="0" customWidth="1"/>
    <col min="10" max="10" width="9.421875" style="0" customWidth="1"/>
  </cols>
  <sheetData>
    <row r="1" ht="15">
      <c r="E1" s="9" t="s">
        <v>14</v>
      </c>
    </row>
    <row r="3" spans="1:8" ht="15">
      <c r="A3" s="1" t="s">
        <v>0</v>
      </c>
      <c r="B3" s="1" t="s">
        <v>1</v>
      </c>
      <c r="C3" s="1" t="s">
        <v>28</v>
      </c>
      <c r="D3" s="1" t="s">
        <v>31</v>
      </c>
      <c r="E3" s="1" t="s">
        <v>9</v>
      </c>
      <c r="F3" s="1" t="s">
        <v>44</v>
      </c>
      <c r="G3" s="1"/>
      <c r="H3" s="3" t="s">
        <v>2</v>
      </c>
    </row>
    <row r="4" spans="1:8" ht="15">
      <c r="A4" s="2"/>
      <c r="B4" s="2"/>
      <c r="C4" s="2" t="s">
        <v>29</v>
      </c>
      <c r="D4" s="2" t="s">
        <v>29</v>
      </c>
      <c r="E4" s="2" t="s">
        <v>33</v>
      </c>
      <c r="F4" s="2" t="s">
        <v>45</v>
      </c>
      <c r="G4" s="2"/>
      <c r="H4" s="2"/>
    </row>
    <row r="5" spans="1:8" ht="15">
      <c r="A5" s="4" t="s">
        <v>18</v>
      </c>
      <c r="B5" s="4" t="s">
        <v>3</v>
      </c>
      <c r="C5" s="17">
        <v>112.3</v>
      </c>
      <c r="D5" s="12">
        <v>101.12</v>
      </c>
      <c r="E5" s="12" t="s">
        <v>34</v>
      </c>
      <c r="F5" s="8"/>
      <c r="G5" s="8"/>
      <c r="H5" s="5"/>
    </row>
    <row r="6" spans="1:8" ht="15">
      <c r="A6" s="4" t="s">
        <v>19</v>
      </c>
      <c r="B6" s="4" t="s">
        <v>3</v>
      </c>
      <c r="C6" s="17">
        <v>68.11</v>
      </c>
      <c r="D6" s="12">
        <v>61.12</v>
      </c>
      <c r="E6" s="12" t="s">
        <v>35</v>
      </c>
      <c r="F6" s="8"/>
      <c r="G6" s="8"/>
      <c r="H6" s="16"/>
    </row>
    <row r="7" spans="1:8" ht="15">
      <c r="A7" s="4" t="s">
        <v>20</v>
      </c>
      <c r="B7" s="4" t="s">
        <v>3</v>
      </c>
      <c r="C7" s="17">
        <v>157.5</v>
      </c>
      <c r="D7" s="12">
        <v>140.76</v>
      </c>
      <c r="E7" s="12" t="s">
        <v>36</v>
      </c>
      <c r="F7" s="8"/>
      <c r="G7" s="8"/>
      <c r="H7" s="5"/>
    </row>
    <row r="8" spans="1:8" ht="15">
      <c r="A8" s="4" t="s">
        <v>21</v>
      </c>
      <c r="B8" s="4" t="s">
        <v>3</v>
      </c>
      <c r="C8" s="17">
        <v>82.02</v>
      </c>
      <c r="D8" s="12">
        <v>73.75</v>
      </c>
      <c r="E8" s="12" t="s">
        <v>37</v>
      </c>
      <c r="F8" s="8"/>
      <c r="G8" s="8"/>
      <c r="H8" s="5"/>
    </row>
    <row r="9" spans="1:8" ht="15">
      <c r="A9" s="4" t="s">
        <v>22</v>
      </c>
      <c r="B9" s="4" t="s">
        <v>3</v>
      </c>
      <c r="C9" s="17">
        <v>118.77</v>
      </c>
      <c r="D9" s="12">
        <v>106.36</v>
      </c>
      <c r="E9" s="12" t="s">
        <v>38</v>
      </c>
      <c r="F9" s="8"/>
      <c r="G9" s="8"/>
      <c r="H9" s="5"/>
    </row>
    <row r="10" spans="4:5" ht="15">
      <c r="D10" s="18"/>
      <c r="E10" s="18"/>
    </row>
    <row r="11" spans="1:8" ht="15">
      <c r="A11" s="1" t="s">
        <v>0</v>
      </c>
      <c r="B11" s="1" t="s">
        <v>1</v>
      </c>
      <c r="C11" s="1" t="s">
        <v>28</v>
      </c>
      <c r="D11" s="19" t="s">
        <v>31</v>
      </c>
      <c r="E11" s="1" t="s">
        <v>9</v>
      </c>
      <c r="F11" s="1"/>
      <c r="G11" s="14"/>
      <c r="H11" s="3"/>
    </row>
    <row r="12" spans="1:8" ht="15">
      <c r="A12" s="2"/>
      <c r="B12" s="2"/>
      <c r="C12" s="2" t="s">
        <v>29</v>
      </c>
      <c r="D12" s="20" t="s">
        <v>29</v>
      </c>
      <c r="E12" s="2" t="s">
        <v>33</v>
      </c>
      <c r="F12" s="2"/>
      <c r="G12" s="11"/>
      <c r="H12" s="2"/>
    </row>
    <row r="13" spans="1:8" ht="15">
      <c r="A13" s="4" t="s">
        <v>17</v>
      </c>
      <c r="B13" s="4" t="s">
        <v>4</v>
      </c>
      <c r="C13" s="8">
        <v>112.77</v>
      </c>
      <c r="D13" s="12">
        <v>101.12</v>
      </c>
      <c r="E13" s="12" t="s">
        <v>39</v>
      </c>
      <c r="F13" s="17"/>
      <c r="G13" s="8"/>
      <c r="H13" s="15"/>
    </row>
    <row r="14" spans="1:8" ht="15">
      <c r="A14" s="4" t="s">
        <v>23</v>
      </c>
      <c r="B14" s="4" t="s">
        <v>4</v>
      </c>
      <c r="C14" s="4">
        <v>68.25</v>
      </c>
      <c r="D14" s="12">
        <v>61.12</v>
      </c>
      <c r="E14" s="12" t="s">
        <v>40</v>
      </c>
      <c r="F14" s="17"/>
      <c r="G14" s="8"/>
      <c r="H14" s="5"/>
    </row>
    <row r="15" spans="1:8" ht="15">
      <c r="A15" s="4" t="s">
        <v>24</v>
      </c>
      <c r="B15" s="4" t="s">
        <v>4</v>
      </c>
      <c r="C15" s="4">
        <v>157.84</v>
      </c>
      <c r="D15" s="12">
        <v>140.76</v>
      </c>
      <c r="E15" s="12" t="s">
        <v>41</v>
      </c>
      <c r="F15" s="17"/>
      <c r="G15" s="8"/>
      <c r="H15" s="5"/>
    </row>
    <row r="16" spans="1:8" ht="15">
      <c r="A16" s="4" t="s">
        <v>25</v>
      </c>
      <c r="B16" s="4" t="s">
        <v>4</v>
      </c>
      <c r="C16" s="4">
        <v>80.18</v>
      </c>
      <c r="D16" s="12">
        <v>71.95</v>
      </c>
      <c r="E16" s="12" t="s">
        <v>42</v>
      </c>
      <c r="F16" s="17"/>
      <c r="G16" s="8"/>
      <c r="H16" s="5"/>
    </row>
    <row r="17" spans="1:8" ht="15">
      <c r="A17" s="4" t="s">
        <v>26</v>
      </c>
      <c r="B17" s="4" t="s">
        <v>4</v>
      </c>
      <c r="C17" s="4">
        <v>116.92</v>
      </c>
      <c r="D17" s="12" t="s">
        <v>32</v>
      </c>
      <c r="E17" s="21" t="s">
        <v>43</v>
      </c>
      <c r="F17" s="17"/>
      <c r="G17" s="8"/>
      <c r="H17" s="5"/>
    </row>
    <row r="18" spans="4:5" ht="15">
      <c r="D18" s="18"/>
      <c r="E18" s="18"/>
    </row>
    <row r="19" spans="1:8" ht="15">
      <c r="A19" s="1" t="s">
        <v>0</v>
      </c>
      <c r="B19" s="1" t="s">
        <v>1</v>
      </c>
      <c r="C19" s="1" t="s">
        <v>28</v>
      </c>
      <c r="D19" s="19" t="s">
        <v>31</v>
      </c>
      <c r="E19" s="1" t="s">
        <v>9</v>
      </c>
      <c r="F19" s="1" t="s">
        <v>12</v>
      </c>
      <c r="G19" s="1" t="s">
        <v>10</v>
      </c>
      <c r="H19" s="1"/>
    </row>
    <row r="20" spans="1:8" ht="15">
      <c r="A20" s="7"/>
      <c r="B20" s="7"/>
      <c r="C20" s="7" t="s">
        <v>29</v>
      </c>
      <c r="D20" s="20" t="s">
        <v>29</v>
      </c>
      <c r="E20" s="2" t="s">
        <v>33</v>
      </c>
      <c r="F20" s="2" t="s">
        <v>8</v>
      </c>
      <c r="G20" s="2" t="s">
        <v>7</v>
      </c>
      <c r="H20" s="7"/>
    </row>
    <row r="21" spans="1:8" ht="15">
      <c r="A21" s="4" t="s">
        <v>27</v>
      </c>
      <c r="B21" s="4" t="s">
        <v>5</v>
      </c>
      <c r="C21" s="8">
        <v>112.77</v>
      </c>
      <c r="D21" s="12">
        <v>101.12</v>
      </c>
      <c r="E21" s="12" t="s">
        <v>39</v>
      </c>
      <c r="F21" s="17"/>
      <c r="G21" s="8">
        <f>C21*F21</f>
        <v>0</v>
      </c>
      <c r="H21" s="5"/>
    </row>
    <row r="22" spans="1:8" ht="15">
      <c r="A22" s="40" t="s">
        <v>23</v>
      </c>
      <c r="B22" s="40" t="s">
        <v>5</v>
      </c>
      <c r="C22" s="40">
        <v>68.25</v>
      </c>
      <c r="D22" s="41">
        <v>61.12</v>
      </c>
      <c r="E22" s="41" t="s">
        <v>40</v>
      </c>
      <c r="F22" s="42">
        <v>990</v>
      </c>
      <c r="G22" s="43">
        <f>C22*F22</f>
        <v>67567.5</v>
      </c>
      <c r="H22" s="32"/>
    </row>
    <row r="23" spans="1:8" ht="15">
      <c r="A23" s="4" t="s">
        <v>24</v>
      </c>
      <c r="B23" s="4" t="s">
        <v>5</v>
      </c>
      <c r="C23" s="4">
        <v>157.84</v>
      </c>
      <c r="D23" s="12">
        <v>140.76</v>
      </c>
      <c r="E23" s="12" t="s">
        <v>41</v>
      </c>
      <c r="F23" s="17"/>
      <c r="G23" s="8">
        <f>C23*F23</f>
        <v>0</v>
      </c>
      <c r="H23" s="33"/>
    </row>
    <row r="24" spans="1:8" ht="15">
      <c r="A24" s="4" t="s">
        <v>25</v>
      </c>
      <c r="B24" s="4" t="s">
        <v>5</v>
      </c>
      <c r="C24" s="4">
        <v>80.18</v>
      </c>
      <c r="D24" s="12">
        <v>71.95</v>
      </c>
      <c r="E24" s="21" t="s">
        <v>42</v>
      </c>
      <c r="F24" s="17"/>
      <c r="G24" s="8">
        <f>C24*F24</f>
        <v>0</v>
      </c>
      <c r="H24" s="33"/>
    </row>
    <row r="25" spans="1:8" ht="15">
      <c r="A25" s="40" t="s">
        <v>22</v>
      </c>
      <c r="B25" s="40" t="s">
        <v>5</v>
      </c>
      <c r="C25" s="40">
        <v>116.92</v>
      </c>
      <c r="D25" s="41">
        <v>104.48</v>
      </c>
      <c r="E25" s="45" t="s">
        <v>43</v>
      </c>
      <c r="F25" s="42">
        <v>990</v>
      </c>
      <c r="G25" s="43">
        <f>C25*F25</f>
        <v>115750.8</v>
      </c>
      <c r="H25" s="34"/>
    </row>
    <row r="26" spans="5:8" ht="15">
      <c r="E26" s="18"/>
      <c r="H26" s="35"/>
    </row>
    <row r="27" spans="1:8" ht="15">
      <c r="A27" s="1" t="s">
        <v>0</v>
      </c>
      <c r="B27" s="6" t="s">
        <v>1</v>
      </c>
      <c r="C27" s="1" t="s">
        <v>28</v>
      </c>
      <c r="D27" s="1" t="s">
        <v>31</v>
      </c>
      <c r="E27" s="1" t="s">
        <v>9</v>
      </c>
      <c r="F27" s="1" t="s">
        <v>15</v>
      </c>
      <c r="G27" s="10" t="s">
        <v>10</v>
      </c>
      <c r="H27" s="36"/>
    </row>
    <row r="28" spans="1:8" ht="15">
      <c r="A28" s="7"/>
      <c r="B28" s="7"/>
      <c r="C28" s="7" t="s">
        <v>29</v>
      </c>
      <c r="D28" s="2" t="s">
        <v>29</v>
      </c>
      <c r="E28" s="2" t="s">
        <v>33</v>
      </c>
      <c r="F28" s="2" t="s">
        <v>8</v>
      </c>
      <c r="G28" s="11" t="s">
        <v>7</v>
      </c>
      <c r="H28" s="37"/>
    </row>
    <row r="29" spans="1:8" ht="15">
      <c r="A29" s="4" t="s">
        <v>17</v>
      </c>
      <c r="B29" s="4" t="s">
        <v>6</v>
      </c>
      <c r="C29" s="4">
        <v>112.77</v>
      </c>
      <c r="D29" s="12">
        <v>101.12</v>
      </c>
      <c r="E29" s="23">
        <v>3.494</v>
      </c>
      <c r="F29" s="17"/>
      <c r="G29" s="8">
        <f>C29*F29</f>
        <v>0</v>
      </c>
      <c r="H29" s="34"/>
    </row>
    <row r="30" spans="1:8" ht="15">
      <c r="A30" s="40" t="s">
        <v>23</v>
      </c>
      <c r="B30" s="40" t="s">
        <v>6</v>
      </c>
      <c r="C30" s="40">
        <v>68.25</v>
      </c>
      <c r="D30" s="41">
        <v>61.12</v>
      </c>
      <c r="E30" s="44">
        <v>2.14</v>
      </c>
      <c r="F30" s="42">
        <v>990</v>
      </c>
      <c r="G30" s="43">
        <f>C30*F30</f>
        <v>67567.5</v>
      </c>
      <c r="H30" s="34"/>
    </row>
    <row r="31" spans="1:8" ht="15">
      <c r="A31" s="4" t="s">
        <v>24</v>
      </c>
      <c r="B31" s="4" t="s">
        <v>6</v>
      </c>
      <c r="C31" s="4">
        <v>157.84</v>
      </c>
      <c r="D31" s="12">
        <v>140.76</v>
      </c>
      <c r="E31" s="23">
        <v>5.124</v>
      </c>
      <c r="F31" s="17"/>
      <c r="G31" s="8">
        <f>C31*F31</f>
        <v>0</v>
      </c>
      <c r="H31" s="38"/>
    </row>
    <row r="32" spans="1:8" ht="15">
      <c r="A32" s="40" t="s">
        <v>25</v>
      </c>
      <c r="B32" s="40" t="s">
        <v>6</v>
      </c>
      <c r="C32" s="40">
        <v>80.18</v>
      </c>
      <c r="D32" s="41">
        <v>71.95</v>
      </c>
      <c r="E32" s="44">
        <v>2.468</v>
      </c>
      <c r="F32" s="42">
        <v>990</v>
      </c>
      <c r="G32" s="43">
        <f>C32*F32</f>
        <v>79378.20000000001</v>
      </c>
      <c r="H32" s="34"/>
    </row>
    <row r="33" spans="1:8" ht="15">
      <c r="A33" s="40" t="s">
        <v>22</v>
      </c>
      <c r="B33" s="40" t="s">
        <v>6</v>
      </c>
      <c r="C33" s="40">
        <v>116.92</v>
      </c>
      <c r="D33" s="41">
        <v>104.48</v>
      </c>
      <c r="E33" s="44">
        <v>3.731</v>
      </c>
      <c r="F33" s="42">
        <v>990</v>
      </c>
      <c r="G33" s="43">
        <f>C33*F33</f>
        <v>115750.8</v>
      </c>
      <c r="H33" s="34"/>
    </row>
    <row r="34" spans="4:5" ht="15">
      <c r="D34" s="18"/>
      <c r="E34" s="18"/>
    </row>
    <row r="35" spans="1:10" ht="15">
      <c r="A35" s="1" t="s">
        <v>0</v>
      </c>
      <c r="B35" s="1" t="s">
        <v>1</v>
      </c>
      <c r="C35" s="1" t="s">
        <v>28</v>
      </c>
      <c r="D35" s="1" t="s">
        <v>31</v>
      </c>
      <c r="E35" s="1" t="s">
        <v>9</v>
      </c>
      <c r="F35" s="1" t="s">
        <v>15</v>
      </c>
      <c r="G35" s="6" t="s">
        <v>48</v>
      </c>
      <c r="H35" s="1" t="s">
        <v>46</v>
      </c>
      <c r="I35" s="1" t="s">
        <v>13</v>
      </c>
      <c r="J35" s="6" t="s">
        <v>2</v>
      </c>
    </row>
    <row r="36" spans="1:10" ht="15">
      <c r="A36" s="7"/>
      <c r="B36" s="7"/>
      <c r="C36" s="7" t="s">
        <v>29</v>
      </c>
      <c r="D36" s="2" t="s">
        <v>29</v>
      </c>
      <c r="E36" s="2" t="s">
        <v>33</v>
      </c>
      <c r="F36" s="2" t="s">
        <v>8</v>
      </c>
      <c r="G36" s="2" t="s">
        <v>50</v>
      </c>
      <c r="H36" s="2" t="s">
        <v>11</v>
      </c>
      <c r="I36" s="2" t="s">
        <v>7</v>
      </c>
      <c r="J36" s="7"/>
    </row>
    <row r="37" spans="1:10" ht="15">
      <c r="A37" s="4" t="s">
        <v>25</v>
      </c>
      <c r="B37" s="4" t="s">
        <v>47</v>
      </c>
      <c r="C37" s="17">
        <v>110.1</v>
      </c>
      <c r="D37" s="13">
        <v>91</v>
      </c>
      <c r="E37" s="22">
        <v>2.756</v>
      </c>
      <c r="F37" s="17"/>
      <c r="G37" s="13"/>
      <c r="H37" s="8"/>
      <c r="I37" s="8">
        <f>C37*F37+H37</f>
        <v>0</v>
      </c>
      <c r="J37" s="31"/>
    </row>
    <row r="38" spans="1:10" ht="15">
      <c r="A38" s="4" t="s">
        <v>30</v>
      </c>
      <c r="B38" s="4" t="s">
        <v>47</v>
      </c>
      <c r="C38" s="17">
        <v>50.83</v>
      </c>
      <c r="D38" s="13">
        <v>45.62</v>
      </c>
      <c r="E38" s="22">
        <v>1.563</v>
      </c>
      <c r="F38" s="17"/>
      <c r="G38" s="13">
        <v>15.31</v>
      </c>
      <c r="H38" s="8"/>
      <c r="I38" s="8">
        <f>C38*F38+H38</f>
        <v>0</v>
      </c>
      <c r="J38" s="39"/>
    </row>
    <row r="39" spans="1:10" ht="15">
      <c r="A39" s="4" t="s">
        <v>18</v>
      </c>
      <c r="B39" s="4" t="s">
        <v>47</v>
      </c>
      <c r="C39" s="17">
        <v>121.62</v>
      </c>
      <c r="D39" s="13">
        <v>109.26</v>
      </c>
      <c r="E39" s="22">
        <v>3.708</v>
      </c>
      <c r="F39" s="17"/>
      <c r="G39" s="13">
        <v>72.9</v>
      </c>
      <c r="H39" s="8"/>
      <c r="I39" s="8">
        <f>C39*F39+H39</f>
        <v>0</v>
      </c>
      <c r="J39" s="38"/>
    </row>
    <row r="40" spans="1:10" ht="15">
      <c r="A40" s="4" t="s">
        <v>23</v>
      </c>
      <c r="B40" s="4" t="s">
        <v>47</v>
      </c>
      <c r="C40" s="17">
        <v>132.9</v>
      </c>
      <c r="D40" s="13">
        <v>109.88</v>
      </c>
      <c r="E40" s="22">
        <v>3.327</v>
      </c>
      <c r="F40" s="17"/>
      <c r="G40" s="13">
        <v>21.56</v>
      </c>
      <c r="H40" s="8"/>
      <c r="I40" s="8">
        <f>C40*F40+H40</f>
        <v>0</v>
      </c>
      <c r="J40" s="34"/>
    </row>
    <row r="41" spans="1:10" ht="15">
      <c r="A41" s="25"/>
      <c r="B41" s="25"/>
      <c r="C41" s="26"/>
      <c r="D41" s="27"/>
      <c r="E41" s="28"/>
      <c r="F41" s="26"/>
      <c r="G41" s="27"/>
      <c r="H41" s="29"/>
      <c r="I41" s="29"/>
      <c r="J41" s="30"/>
    </row>
    <row r="42" ht="15">
      <c r="D42" s="24"/>
    </row>
    <row r="44" ht="15">
      <c r="A44" t="s">
        <v>16</v>
      </c>
    </row>
    <row r="47" spans="1:2" ht="15">
      <c r="A47" t="s">
        <v>49</v>
      </c>
      <c r="B47" t="s">
        <v>51</v>
      </c>
    </row>
  </sheetData>
  <sheetProtection/>
  <printOptions/>
  <pageMargins left="1.5" right="0.38" top="0.38" bottom="0.36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2011-01-28T19:32:56Z</cp:lastPrinted>
  <dcterms:created xsi:type="dcterms:W3CDTF">2011-01-29T08:18:43Z</dcterms:created>
  <dcterms:modified xsi:type="dcterms:W3CDTF">2014-08-22T15:32:19Z</dcterms:modified>
  <cp:category/>
  <cp:version/>
  <cp:contentType/>
  <cp:contentStatus/>
</cp:coreProperties>
</file>