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720" windowHeight="13620" activeTab="0"/>
  </bookViews>
  <sheets>
    <sheet name="Лист1" sheetId="1" r:id="rId1"/>
    <sheet name="Лист3" sheetId="2" r:id="rId2"/>
  </sheets>
  <definedNames>
    <definedName name="_xlnm.Print_Area" localSheetId="0">'Лист1'!$B$1:$F$47</definedName>
  </definedNames>
  <calcPr fullCalcOnLoad="1"/>
</workbook>
</file>

<file path=xl/sharedStrings.xml><?xml version="1.0" encoding="utf-8"?>
<sst xmlns="http://schemas.openxmlformats.org/spreadsheetml/2006/main" count="94" uniqueCount="31">
  <si>
    <t>№</t>
  </si>
  <si>
    <t>Вид</t>
  </si>
  <si>
    <t>Размер</t>
  </si>
  <si>
    <t>Цена в EUR</t>
  </si>
  <si>
    <t>Море</t>
  </si>
  <si>
    <t>Ландшафт</t>
  </si>
  <si>
    <t>Бассейн</t>
  </si>
  <si>
    <t>Продажа апартаментов в комплексе Триумф</t>
  </si>
  <si>
    <t>С1</t>
  </si>
  <si>
    <t xml:space="preserve">Бассейн </t>
  </si>
  <si>
    <t>Студия</t>
  </si>
  <si>
    <t>Ландшафт</t>
  </si>
  <si>
    <t>Этаж</t>
  </si>
  <si>
    <t>1-2</t>
  </si>
  <si>
    <t>Цены в комплексе Триумф</t>
  </si>
  <si>
    <t>Итальянская мебель</t>
  </si>
  <si>
    <t>Корпус 1</t>
  </si>
  <si>
    <t>Корпус 2 -  ничего нет в продаже</t>
  </si>
  <si>
    <t>Корпус 3</t>
  </si>
  <si>
    <t>Корпус 4</t>
  </si>
  <si>
    <t>Корпус 5</t>
  </si>
  <si>
    <t>Корпус 6</t>
  </si>
  <si>
    <t>Корпус 7</t>
  </si>
  <si>
    <t>Корпус 8 - Таунхаусы</t>
  </si>
  <si>
    <t>Басейн</t>
  </si>
  <si>
    <t>Все апартаменты продаются с мебелью!</t>
  </si>
  <si>
    <t>Цена за м2</t>
  </si>
  <si>
    <t>Самая выгодная цена</t>
  </si>
  <si>
    <t>Тип</t>
  </si>
  <si>
    <t>1 спальня</t>
  </si>
  <si>
    <t>2 спальни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</si>
</sst>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€-2]\ #,##0"/>
    <numFmt numFmtId="189" formatCode="0.0"/>
    <numFmt numFmtId="190" formatCode="[$€-2]\ #,##0.00"/>
    <numFmt numFmtId="191" formatCode="dd/mm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8"/>
      <name val="Verdana"/>
      <family val="2"/>
    </font>
    <font>
      <sz val="16"/>
      <name val="Arial Cyr"/>
      <family val="0"/>
    </font>
    <font>
      <b/>
      <sz val="16"/>
      <color indexed="62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61"/>
      <name val="Arial Cyr"/>
      <family val="0"/>
    </font>
    <font>
      <sz val="12"/>
      <color indexed="10"/>
      <name val="Arial Cyr"/>
      <family val="0"/>
    </font>
    <font>
      <sz val="12"/>
      <color indexed="18"/>
      <name val="Arial Cyr"/>
      <family val="0"/>
    </font>
    <font>
      <b/>
      <sz val="12"/>
      <color indexed="18"/>
      <name val="Arial Cyr"/>
      <family val="0"/>
    </font>
    <font>
      <u val="single"/>
      <sz val="12"/>
      <color indexed="12"/>
      <name val="Arial Cyr"/>
      <family val="0"/>
    </font>
    <font>
      <sz val="16"/>
      <color indexed="18"/>
      <name val="Arial Cyr"/>
      <family val="0"/>
    </font>
    <font>
      <b/>
      <sz val="16"/>
      <color indexed="10"/>
      <name val="Arial Cyr"/>
      <family val="0"/>
    </font>
    <font>
      <b/>
      <sz val="26"/>
      <color indexed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24" borderId="11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Alignment="1" quotePrefix="1">
      <alignment horizontal="left"/>
    </xf>
    <xf numFmtId="0" fontId="10" fillId="0" borderId="0" xfId="53" applyFont="1" applyFill="1" applyAlignment="1" applyProtection="1">
      <alignment horizontal="left"/>
      <protection/>
    </xf>
    <xf numFmtId="0" fontId="11" fillId="0" borderId="0" xfId="0" applyFont="1" applyAlignment="1">
      <alignment/>
    </xf>
    <xf numFmtId="188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4" fillId="0" borderId="0" xfId="0" applyFont="1" applyAlignment="1">
      <alignment horizontal="right" indent="10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right" wrapText="1"/>
    </xf>
    <xf numFmtId="0" fontId="2" fillId="24" borderId="11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wrapText="1"/>
    </xf>
    <xf numFmtId="2" fontId="2" fillId="24" borderId="11" xfId="0" applyNumberFormat="1" applyFont="1" applyFill="1" applyBorder="1" applyAlignment="1">
      <alignment horizontal="right" wrapText="1"/>
    </xf>
    <xf numFmtId="188" fontId="2" fillId="24" borderId="11" xfId="0" applyNumberFormat="1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right" wrapText="1"/>
    </xf>
    <xf numFmtId="0" fontId="8" fillId="24" borderId="0" xfId="0" applyFont="1" applyFill="1" applyAlignment="1">
      <alignment/>
    </xf>
    <xf numFmtId="2" fontId="2" fillId="24" borderId="11" xfId="0" applyNumberFormat="1" applyFont="1" applyFill="1" applyBorder="1" applyAlignment="1">
      <alignment wrapText="1"/>
    </xf>
    <xf numFmtId="0" fontId="2" fillId="24" borderId="10" xfId="0" applyFont="1" applyFill="1" applyBorder="1" applyAlignment="1" quotePrefix="1">
      <alignment horizontal="right" wrapText="1"/>
    </xf>
    <xf numFmtId="0" fontId="7" fillId="24" borderId="0" xfId="0" applyFont="1" applyFill="1" applyAlignment="1">
      <alignment/>
    </xf>
    <xf numFmtId="0" fontId="30" fillId="0" borderId="11" xfId="0" applyFont="1" applyFill="1" applyBorder="1" applyAlignment="1">
      <alignment horizontal="right"/>
    </xf>
    <xf numFmtId="188" fontId="7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88" fontId="30" fillId="0" borderId="11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B16">
      <selection activeCell="F45" sqref="F45"/>
    </sheetView>
  </sheetViews>
  <sheetFormatPr defaultColWidth="13.125" defaultRowHeight="12.75"/>
  <cols>
    <col min="1" max="1" width="10.625" style="5" customWidth="1"/>
    <col min="2" max="2" width="10.625" style="30" customWidth="1"/>
    <col min="3" max="3" width="19.375" style="4" customWidth="1"/>
    <col min="4" max="4" width="16.875" style="5" customWidth="1"/>
    <col min="5" max="5" width="10.375" style="5" customWidth="1"/>
    <col min="6" max="6" width="19.375" style="5" customWidth="1"/>
    <col min="7" max="7" width="21.875" style="5" customWidth="1"/>
    <col min="8" max="16384" width="13.125" style="5" customWidth="1"/>
  </cols>
  <sheetData>
    <row r="1" spans="1:6" s="2" customFormat="1" ht="33.75">
      <c r="A1" s="3" t="s">
        <v>7</v>
      </c>
      <c r="B1" s="28" t="s">
        <v>7</v>
      </c>
      <c r="C1" s="34" t="s">
        <v>14</v>
      </c>
      <c r="F1" s="24"/>
    </row>
    <row r="2" spans="1:6" s="2" customFormat="1" ht="20.25">
      <c r="A2" s="3"/>
      <c r="B2" s="28"/>
      <c r="C2" s="33" t="s">
        <v>25</v>
      </c>
      <c r="F2" s="24"/>
    </row>
    <row r="3" spans="1:2" ht="15">
      <c r="A3" s="1" t="s">
        <v>16</v>
      </c>
      <c r="B3" s="29"/>
    </row>
    <row r="4" ht="15.75">
      <c r="F4" s="7"/>
    </row>
    <row r="5" spans="1:7" ht="30">
      <c r="A5" s="8" t="s">
        <v>0</v>
      </c>
      <c r="B5" s="31" t="s">
        <v>12</v>
      </c>
      <c r="C5" s="9" t="s">
        <v>28</v>
      </c>
      <c r="D5" s="9" t="s">
        <v>1</v>
      </c>
      <c r="E5" s="9" t="s">
        <v>2</v>
      </c>
      <c r="F5" s="10" t="s">
        <v>3</v>
      </c>
      <c r="G5" s="46" t="s">
        <v>26</v>
      </c>
    </row>
    <row r="6" spans="1:8" ht="15">
      <c r="A6" s="14">
        <v>152</v>
      </c>
      <c r="B6" s="32">
        <v>1</v>
      </c>
      <c r="C6" s="15" t="s">
        <v>29</v>
      </c>
      <c r="D6" s="15" t="s">
        <v>4</v>
      </c>
      <c r="E6" s="16">
        <v>62.74</v>
      </c>
      <c r="F6" s="25">
        <v>75000</v>
      </c>
      <c r="G6" s="47" t="e">
        <f>#REF!/E6</f>
        <v>#REF!</v>
      </c>
      <c r="H6" s="5" t="s">
        <v>27</v>
      </c>
    </row>
    <row r="7" spans="3:6" ht="15">
      <c r="C7" s="17"/>
      <c r="D7" s="18"/>
      <c r="E7" s="18"/>
      <c r="F7" s="18"/>
    </row>
    <row r="8" spans="1:6" ht="15">
      <c r="A8" s="1" t="s">
        <v>17</v>
      </c>
      <c r="B8" s="29"/>
      <c r="C8" s="19"/>
      <c r="D8" s="6"/>
      <c r="E8" s="6"/>
      <c r="F8" s="6"/>
    </row>
    <row r="9" spans="3:6" ht="15">
      <c r="C9" s="19"/>
      <c r="D9" s="6"/>
      <c r="E9" s="6"/>
      <c r="F9" s="6"/>
    </row>
    <row r="10" spans="1:6" ht="15">
      <c r="A10" s="1" t="s">
        <v>18</v>
      </c>
      <c r="B10" s="29"/>
      <c r="C10" s="19"/>
      <c r="D10" s="6"/>
      <c r="E10" s="6"/>
      <c r="F10" s="6"/>
    </row>
    <row r="11" spans="3:6" ht="15.75">
      <c r="C11" s="20"/>
      <c r="D11" s="21"/>
      <c r="E11" s="21"/>
      <c r="F11" s="7"/>
    </row>
    <row r="12" spans="1:7" ht="30">
      <c r="A12" s="8" t="s">
        <v>0</v>
      </c>
      <c r="B12" s="31" t="s">
        <v>12</v>
      </c>
      <c r="C12" s="9" t="s">
        <v>28</v>
      </c>
      <c r="D12" s="9" t="s">
        <v>1</v>
      </c>
      <c r="E12" s="9" t="s">
        <v>2</v>
      </c>
      <c r="F12" s="10" t="s">
        <v>3</v>
      </c>
      <c r="G12" s="46" t="s">
        <v>26</v>
      </c>
    </row>
    <row r="13" spans="1:7" ht="15.75">
      <c r="A13" s="31">
        <v>311</v>
      </c>
      <c r="B13" s="31">
        <v>1</v>
      </c>
      <c r="C13" s="9" t="s">
        <v>10</v>
      </c>
      <c r="D13" s="48" t="s">
        <v>24</v>
      </c>
      <c r="E13" s="13">
        <v>38.47</v>
      </c>
      <c r="F13" s="25">
        <v>50000</v>
      </c>
      <c r="G13" s="49">
        <f>F13/E13</f>
        <v>1299.7140629061607</v>
      </c>
    </row>
    <row r="14" spans="1:8" ht="15.75">
      <c r="A14" s="11">
        <v>327</v>
      </c>
      <c r="B14" s="26">
        <v>2</v>
      </c>
      <c r="C14" s="12" t="s">
        <v>10</v>
      </c>
      <c r="D14" s="13" t="s">
        <v>5</v>
      </c>
      <c r="E14" s="13">
        <v>40.54</v>
      </c>
      <c r="F14" s="25">
        <v>40000</v>
      </c>
      <c r="G14" s="49">
        <f>F14/E14</f>
        <v>986.6798223976319</v>
      </c>
      <c r="H14" s="5" t="s">
        <v>27</v>
      </c>
    </row>
    <row r="15" spans="1:7" s="42" customFormat="1" ht="15.75">
      <c r="A15" s="35">
        <v>321</v>
      </c>
      <c r="B15" s="36">
        <v>2</v>
      </c>
      <c r="C15" s="37" t="s">
        <v>29</v>
      </c>
      <c r="D15" s="38" t="s">
        <v>6</v>
      </c>
      <c r="E15" s="43">
        <v>61.45</v>
      </c>
      <c r="F15" s="40">
        <v>85000</v>
      </c>
      <c r="G15" s="49">
        <f>F15/E15</f>
        <v>1383.2384052074856</v>
      </c>
    </row>
    <row r="16" spans="3:6" ht="15">
      <c r="C16" s="17"/>
      <c r="D16" s="18"/>
      <c r="E16" s="18"/>
      <c r="F16" s="18"/>
    </row>
    <row r="17" spans="1:6" ht="15">
      <c r="A17" s="1" t="s">
        <v>19</v>
      </c>
      <c r="B17" s="29"/>
      <c r="C17" s="19"/>
      <c r="D17" s="6"/>
      <c r="E17" s="6"/>
      <c r="F17" s="6"/>
    </row>
    <row r="18" spans="3:6" ht="15.75">
      <c r="C18" s="20"/>
      <c r="D18" s="21"/>
      <c r="E18" s="21"/>
      <c r="F18" s="7"/>
    </row>
    <row r="19" spans="1:7" ht="30">
      <c r="A19" s="8" t="s">
        <v>0</v>
      </c>
      <c r="B19" s="31" t="s">
        <v>12</v>
      </c>
      <c r="C19" s="9" t="s">
        <v>28</v>
      </c>
      <c r="D19" s="9" t="s">
        <v>1</v>
      </c>
      <c r="E19" s="9" t="s">
        <v>2</v>
      </c>
      <c r="F19" s="10" t="s">
        <v>3</v>
      </c>
      <c r="G19" s="46" t="s">
        <v>26</v>
      </c>
    </row>
    <row r="20" spans="1:7" s="42" customFormat="1" ht="15.75">
      <c r="A20" s="35">
        <v>427</v>
      </c>
      <c r="B20" s="36">
        <v>1</v>
      </c>
      <c r="C20" s="37" t="s">
        <v>10</v>
      </c>
      <c r="D20" s="38" t="s">
        <v>5</v>
      </c>
      <c r="E20" s="38">
        <v>41.01</v>
      </c>
      <c r="F20" s="40">
        <v>40000</v>
      </c>
      <c r="G20" s="49">
        <f>F20/E20</f>
        <v>975.371860521824</v>
      </c>
    </row>
    <row r="21" spans="1:7" s="42" customFormat="1" ht="15.75">
      <c r="A21" s="35">
        <v>433</v>
      </c>
      <c r="B21" s="36">
        <v>3</v>
      </c>
      <c r="C21" s="37" t="s">
        <v>30</v>
      </c>
      <c r="D21" s="38" t="s">
        <v>4</v>
      </c>
      <c r="E21" s="43">
        <v>82.32</v>
      </c>
      <c r="F21" s="40">
        <v>130000</v>
      </c>
      <c r="G21" s="49">
        <f>F21/E21</f>
        <v>1579.2031098153548</v>
      </c>
    </row>
    <row r="22" spans="1:8" s="42" customFormat="1" ht="16.5" customHeight="1">
      <c r="A22" s="38">
        <v>437</v>
      </c>
      <c r="B22" s="41">
        <v>2</v>
      </c>
      <c r="C22" s="37" t="s">
        <v>10</v>
      </c>
      <c r="D22" s="38" t="s">
        <v>5</v>
      </c>
      <c r="E22" s="43">
        <v>41.13</v>
      </c>
      <c r="F22" s="40">
        <v>60000</v>
      </c>
      <c r="G22" s="49">
        <f>F22/E22</f>
        <v>1458.7892049598831</v>
      </c>
      <c r="H22" s="42" t="s">
        <v>15</v>
      </c>
    </row>
    <row r="23" spans="1:7" s="42" customFormat="1" ht="16.5" customHeight="1">
      <c r="A23" s="38">
        <v>448</v>
      </c>
      <c r="B23" s="41">
        <v>4</v>
      </c>
      <c r="C23" s="37" t="s">
        <v>10</v>
      </c>
      <c r="D23" s="38" t="s">
        <v>5</v>
      </c>
      <c r="E23" s="43">
        <v>40.89</v>
      </c>
      <c r="F23" s="40">
        <v>50000</v>
      </c>
      <c r="G23" s="49">
        <f>F23/E23</f>
        <v>1222.7928588897041</v>
      </c>
    </row>
    <row r="24" spans="3:6" ht="15">
      <c r="C24" s="19"/>
      <c r="D24" s="6"/>
      <c r="E24" s="6"/>
      <c r="F24" s="6"/>
    </row>
    <row r="25" spans="1:6" ht="15">
      <c r="A25" s="1" t="s">
        <v>20</v>
      </c>
      <c r="B25" s="29"/>
      <c r="C25" s="19"/>
      <c r="D25" s="6"/>
      <c r="E25" s="6"/>
      <c r="F25" s="6"/>
    </row>
    <row r="26" spans="3:6" ht="15.75">
      <c r="C26" s="20"/>
      <c r="D26" s="21"/>
      <c r="E26" s="21"/>
      <c r="F26" s="7"/>
    </row>
    <row r="27" spans="1:7" ht="30">
      <c r="A27" s="8" t="s">
        <v>0</v>
      </c>
      <c r="B27" s="31" t="s">
        <v>12</v>
      </c>
      <c r="C27" s="9" t="s">
        <v>28</v>
      </c>
      <c r="D27" s="9" t="s">
        <v>1</v>
      </c>
      <c r="E27" s="9" t="s">
        <v>2</v>
      </c>
      <c r="F27" s="10" t="s">
        <v>3</v>
      </c>
      <c r="G27" s="46" t="s">
        <v>26</v>
      </c>
    </row>
    <row r="28" spans="1:7" ht="15.75">
      <c r="A28" s="26">
        <v>512</v>
      </c>
      <c r="B28" s="26">
        <v>1</v>
      </c>
      <c r="C28" s="12" t="s">
        <v>29</v>
      </c>
      <c r="D28" s="13" t="s">
        <v>6</v>
      </c>
      <c r="E28" s="27">
        <v>60.52</v>
      </c>
      <c r="F28" s="25">
        <v>90000</v>
      </c>
      <c r="G28" s="49">
        <f>F28/E28</f>
        <v>1487.111698612029</v>
      </c>
    </row>
    <row r="29" spans="1:7" s="42" customFormat="1" ht="15.75">
      <c r="A29" s="36">
        <v>514</v>
      </c>
      <c r="B29" s="36">
        <v>1</v>
      </c>
      <c r="C29" s="37" t="s">
        <v>10</v>
      </c>
      <c r="D29" s="38" t="s">
        <v>6</v>
      </c>
      <c r="E29" s="41">
        <v>38.13</v>
      </c>
      <c r="F29" s="40">
        <v>55000</v>
      </c>
      <c r="G29" s="49">
        <f>F29/E29</f>
        <v>1442.4337791765013</v>
      </c>
    </row>
    <row r="30" spans="3:6" ht="18" customHeight="1">
      <c r="C30" s="17"/>
      <c r="D30" s="18"/>
      <c r="E30" s="18"/>
      <c r="F30" s="18"/>
    </row>
    <row r="31" spans="1:6" ht="15">
      <c r="A31" s="1" t="s">
        <v>21</v>
      </c>
      <c r="B31" s="29"/>
      <c r="C31" s="19"/>
      <c r="D31" s="6"/>
      <c r="E31" s="6"/>
      <c r="F31" s="6"/>
    </row>
    <row r="32" spans="3:6" ht="15.75">
      <c r="C32" s="20"/>
      <c r="D32" s="21"/>
      <c r="E32" s="21"/>
      <c r="F32" s="7"/>
    </row>
    <row r="33" spans="1:7" ht="30">
      <c r="A33" s="8" t="s">
        <v>0</v>
      </c>
      <c r="B33" s="31" t="s">
        <v>12</v>
      </c>
      <c r="C33" s="9" t="s">
        <v>28</v>
      </c>
      <c r="D33" s="9" t="s">
        <v>1</v>
      </c>
      <c r="E33" s="9" t="s">
        <v>2</v>
      </c>
      <c r="F33" s="10" t="s">
        <v>3</v>
      </c>
      <c r="G33" s="46" t="s">
        <v>26</v>
      </c>
    </row>
    <row r="34" spans="1:7" s="42" customFormat="1" ht="15.75">
      <c r="A34" s="36">
        <v>612</v>
      </c>
      <c r="B34" s="36">
        <v>1</v>
      </c>
      <c r="C34" s="12" t="s">
        <v>29</v>
      </c>
      <c r="D34" s="38" t="s">
        <v>6</v>
      </c>
      <c r="E34" s="41">
        <v>63.02</v>
      </c>
      <c r="F34" s="40">
        <v>80000</v>
      </c>
      <c r="G34" s="49">
        <f>F34/E34</f>
        <v>1269.4382735639479</v>
      </c>
    </row>
    <row r="35" spans="1:7" ht="15.75">
      <c r="A35" s="11">
        <v>633</v>
      </c>
      <c r="B35" s="26">
        <v>3</v>
      </c>
      <c r="C35" s="12" t="s">
        <v>29</v>
      </c>
      <c r="D35" s="13" t="s">
        <v>5</v>
      </c>
      <c r="E35" s="13">
        <v>63.83</v>
      </c>
      <c r="F35" s="25">
        <v>80000</v>
      </c>
      <c r="G35" s="49">
        <f>F35/E35</f>
        <v>1253.3291555694814</v>
      </c>
    </row>
    <row r="36" spans="3:6" ht="15">
      <c r="C36" s="17"/>
      <c r="D36" s="18"/>
      <c r="E36" s="18"/>
      <c r="F36" s="18"/>
    </row>
    <row r="37" spans="1:6" ht="15">
      <c r="A37" s="1" t="s">
        <v>22</v>
      </c>
      <c r="B37" s="29"/>
      <c r="C37" s="19"/>
      <c r="D37" s="6"/>
      <c r="E37" s="6"/>
      <c r="F37" s="6"/>
    </row>
    <row r="38" spans="3:6" ht="15.75">
      <c r="C38" s="20"/>
      <c r="D38" s="21"/>
      <c r="E38" s="21"/>
      <c r="F38" s="7"/>
    </row>
    <row r="39" spans="1:7" ht="30">
      <c r="A39" s="8" t="s">
        <v>0</v>
      </c>
      <c r="B39" s="31" t="s">
        <v>12</v>
      </c>
      <c r="C39" s="9" t="s">
        <v>28</v>
      </c>
      <c r="D39" s="9" t="s">
        <v>1</v>
      </c>
      <c r="E39" s="9" t="s">
        <v>2</v>
      </c>
      <c r="F39" s="10" t="s">
        <v>3</v>
      </c>
      <c r="G39" s="46" t="s">
        <v>26</v>
      </c>
    </row>
    <row r="40" spans="1:7" ht="15.75">
      <c r="A40" s="35">
        <v>723</v>
      </c>
      <c r="B40" s="36">
        <v>1</v>
      </c>
      <c r="C40" s="12" t="s">
        <v>29</v>
      </c>
      <c r="D40" s="38" t="s">
        <v>11</v>
      </c>
      <c r="E40" s="39">
        <v>63.83</v>
      </c>
      <c r="F40" s="40">
        <v>80000</v>
      </c>
      <c r="G40" s="49">
        <f>F40/E40</f>
        <v>1253.3291555694814</v>
      </c>
    </row>
    <row r="41" spans="3:6" ht="15">
      <c r="C41" s="17"/>
      <c r="D41" s="18"/>
      <c r="E41" s="18"/>
      <c r="F41" s="18"/>
    </row>
    <row r="42" spans="1:6" ht="15">
      <c r="A42" s="1" t="s">
        <v>23</v>
      </c>
      <c r="B42" s="29"/>
      <c r="C42" s="19"/>
      <c r="D42" s="6"/>
      <c r="E42" s="6"/>
      <c r="F42" s="6"/>
    </row>
    <row r="43" spans="1:6" ht="15.75">
      <c r="A43" s="1"/>
      <c r="B43" s="29"/>
      <c r="C43" s="20"/>
      <c r="D43" s="21"/>
      <c r="E43" s="21"/>
      <c r="F43" s="7"/>
    </row>
    <row r="44" spans="1:7" ht="30">
      <c r="A44" s="8" t="s">
        <v>0</v>
      </c>
      <c r="B44" s="31" t="s">
        <v>12</v>
      </c>
      <c r="C44" s="9" t="s">
        <v>28</v>
      </c>
      <c r="D44" s="9" t="s">
        <v>1</v>
      </c>
      <c r="E44" s="9" t="s">
        <v>2</v>
      </c>
      <c r="F44" s="10" t="s">
        <v>3</v>
      </c>
      <c r="G44" s="46" t="s">
        <v>26</v>
      </c>
    </row>
    <row r="45" spans="1:7" s="45" customFormat="1" ht="15.75">
      <c r="A45" s="36" t="s">
        <v>8</v>
      </c>
      <c r="B45" s="44" t="s">
        <v>13</v>
      </c>
      <c r="C45" s="37" t="s">
        <v>30</v>
      </c>
      <c r="D45" s="38" t="s">
        <v>9</v>
      </c>
      <c r="E45" s="43">
        <v>81.5</v>
      </c>
      <c r="F45" s="40">
        <v>120000</v>
      </c>
      <c r="G45" s="49">
        <f>F45/E45</f>
        <v>1472.3926380368098</v>
      </c>
    </row>
    <row r="47" ht="15">
      <c r="C47" s="22"/>
    </row>
    <row r="48" ht="15">
      <c r="C48" s="23"/>
    </row>
    <row r="49" ht="15">
      <c r="C49" s="23"/>
    </row>
  </sheetData>
  <sheetProtection/>
  <printOptions/>
  <pageMargins left="0.4" right="0.39000000000000007" top="0.51" bottom="0.47" header="0.4100000000000001" footer="0.31"/>
  <pageSetup fitToHeight="1" fitToWidth="1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Svetla</cp:lastModifiedBy>
  <cp:lastPrinted>2010-10-16T06:31:08Z</cp:lastPrinted>
  <dcterms:created xsi:type="dcterms:W3CDTF">2006-03-02T06:19:28Z</dcterms:created>
  <dcterms:modified xsi:type="dcterms:W3CDTF">2013-01-21T11:52:36Z</dcterms:modified>
  <cp:category/>
  <cp:version/>
  <cp:contentType/>
  <cp:contentStatus/>
</cp:coreProperties>
</file>